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240" yWindow="180" windowWidth="14940" windowHeight="9165" activeTab="1"/>
  </bookViews>
  <sheets>
    <sheet name="Pivot" sheetId="2" r:id="rId1"/>
    <sheet name="The Data" sheetId="1" r:id="rId2"/>
  </sheets>
  <calcPr calcId="114210"/>
  <pivotCaches>
    <pivotCache cacheId="0" r:id="rId3"/>
  </pivotCaches>
</workbook>
</file>

<file path=xl/sharedStrings.xml><?xml version="1.0" encoding="utf-8"?>
<sst xmlns="http://schemas.openxmlformats.org/spreadsheetml/2006/main" count="572" uniqueCount="112">
  <si>
    <t>UII</t>
  </si>
  <si>
    <t>ResourceOrg</t>
  </si>
  <si>
    <t>CLoudServiceOfferingID</t>
  </si>
  <si>
    <t>ProviderName</t>
  </si>
  <si>
    <t>ServiceName</t>
  </si>
  <si>
    <t>ContractNumber</t>
  </si>
  <si>
    <t>CLIN</t>
  </si>
  <si>
    <t>FY2015</t>
  </si>
  <si>
    <t>FY2016</t>
  </si>
  <si>
    <t>FY2017</t>
  </si>
  <si>
    <t>FY2018</t>
  </si>
  <si>
    <t>FY2019</t>
  </si>
  <si>
    <t>FY2020</t>
  </si>
  <si>
    <t>FY2021</t>
  </si>
  <si>
    <t>Submitter</t>
  </si>
  <si>
    <t>SubmitDate</t>
  </si>
  <si>
    <t>CmpntCode</t>
  </si>
  <si>
    <t>007-000001252</t>
  </si>
  <si>
    <t>NAVY</t>
  </si>
  <si>
    <t>CSO00000-0</t>
  </si>
  <si>
    <t>TBD</t>
  </si>
  <si>
    <t>Pending</t>
  </si>
  <si>
    <t>Sep 22 2015  7:58AM</t>
  </si>
  <si>
    <t>N</t>
  </si>
  <si>
    <t>007-000001816</t>
  </si>
  <si>
    <t>IG</t>
  </si>
  <si>
    <t>CSO17884-4</t>
  </si>
  <si>
    <t>MicroSoft (2)</t>
  </si>
  <si>
    <t>Microsoft - Windows Azure Public Cloud Solution </t>
  </si>
  <si>
    <t>N00104-12A-ZF42-KH03</t>
  </si>
  <si>
    <t>Clin-29</t>
  </si>
  <si>
    <t>Mar  9 2016  1:05PM</t>
  </si>
  <si>
    <t>X</t>
  </si>
  <si>
    <t>007-000002062</t>
  </si>
  <si>
    <t>007-000002273</t>
  </si>
  <si>
    <t>007-000002738</t>
  </si>
  <si>
    <t>CSO17884-2</t>
  </si>
  <si>
    <t>MicroSoft</t>
  </si>
  <si>
    <t>Microsoft - Office O365 Multi-Tenant </t>
  </si>
  <si>
    <t>N00124-15-P-0130</t>
  </si>
  <si>
    <t>0001 / 0002</t>
  </si>
  <si>
    <t>007-000002769</t>
  </si>
  <si>
    <t>CSO17651-2</t>
  </si>
  <si>
    <t>Amazon</t>
  </si>
  <si>
    <t>AWS - US GovCloud (level 4)</t>
  </si>
  <si>
    <t>N65236-12-D-047W-V701</t>
  </si>
  <si>
    <t>1102, 2102, 3102</t>
  </si>
  <si>
    <t>007-000002799</t>
  </si>
  <si>
    <t>HC1028-13-D-0013/TBD</t>
  </si>
  <si>
    <t>0</t>
  </si>
  <si>
    <t>HC1028-13-D-0013/0061</t>
  </si>
  <si>
    <t>N00066-14-F-0167</t>
  </si>
  <si>
    <t>007-000003553</t>
  </si>
  <si>
    <t>AIR FORCE</t>
  </si>
  <si>
    <t>CSO17651-4</t>
  </si>
  <si>
    <t>AWS - East/West Region </t>
  </si>
  <si>
    <t>FA9401-12-C-0009</t>
  </si>
  <si>
    <t>3002</t>
  </si>
  <si>
    <t>Jan 22 2016  5:00PM</t>
  </si>
  <si>
    <t>F</t>
  </si>
  <si>
    <t>007-000003889</t>
  </si>
  <si>
    <t>007-000004095</t>
  </si>
  <si>
    <t>007-000004890</t>
  </si>
  <si>
    <t>N65236-12-D-047W V701</t>
  </si>
  <si>
    <t>1005, 2005, 3005
1108, 2108, 3108
1200, 2200, 3200</t>
  </si>
  <si>
    <t>CSO17880-1</t>
  </si>
  <si>
    <t>Lockheed Martin</t>
  </si>
  <si>
    <t>Lockheed Martin - SolaS-I Cloud </t>
  </si>
  <si>
    <t>W91QUZ-12-D-0001 NS01</t>
  </si>
  <si>
    <t>All</t>
  </si>
  <si>
    <t>007-000005698</t>
  </si>
  <si>
    <t>ARMY</t>
  </si>
  <si>
    <t>CSO17841-3</t>
  </si>
  <si>
    <t>Akamai</t>
  </si>
  <si>
    <t>Akamai - Akamai-CDN </t>
  </si>
  <si>
    <t>GS00Q09BGD0027 W91CRB14F0015</t>
  </si>
  <si>
    <t>CLIN2</t>
  </si>
  <si>
    <t>Jan 17 2016  4:44PM</t>
  </si>
  <si>
    <t>A</t>
  </si>
  <si>
    <t>007-000006214</t>
  </si>
  <si>
    <t>FA-9401-13-F-8003</t>
  </si>
  <si>
    <t>0001</t>
  </si>
  <si>
    <t>007-000006726</t>
  </si>
  <si>
    <t>DHRA</t>
  </si>
  <si>
    <t>CSO17854-2</t>
  </si>
  <si>
    <t>Carpathia</t>
  </si>
  <si>
    <t>Carpathia - VMware vCloud Government Service (vCGS) </t>
  </si>
  <si>
    <t>H98210-12-F-0045</t>
  </si>
  <si>
    <t>3001</t>
  </si>
  <si>
    <t>Jan 19 2016  5:52PM</t>
  </si>
  <si>
    <t>SE</t>
  </si>
  <si>
    <t>007-000006729</t>
  </si>
  <si>
    <t>N65236-12-D-047W</t>
  </si>
  <si>
    <t>007-000008064</t>
  </si>
  <si>
    <t>HC047-05D04005</t>
  </si>
  <si>
    <t>007-000100357</t>
  </si>
  <si>
    <t>007-000100513</t>
  </si>
  <si>
    <t xml:space="preserve">Contract # GS-35F-295CA
Order # W9124D-15-F-0215
</t>
  </si>
  <si>
    <t>CLIN1</t>
  </si>
  <si>
    <t>007-000100635</t>
  </si>
  <si>
    <t>2113</t>
  </si>
  <si>
    <t>Grand Total</t>
  </si>
  <si>
    <t>Data</t>
  </si>
  <si>
    <t>FY15</t>
  </si>
  <si>
    <t>FY16</t>
  </si>
  <si>
    <t>FY17</t>
  </si>
  <si>
    <t>FY18</t>
  </si>
  <si>
    <t>FY19</t>
  </si>
  <si>
    <t>FY20</t>
  </si>
  <si>
    <t>FY21</t>
  </si>
  <si>
    <t>(dollars in thousands)</t>
  </si>
  <si>
    <t>*Column O is withheld pursuant to (b)(6)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</si>
</sst>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4" fillId="3" borderId="2" xfId="0" applyFont="1" applyFill="1" applyBorder="1">
      <alignment vertical="center"/>
    </xf>
    <xf numFmtId="0" fontId="4" fillId="3" borderId="0" xfId="0" applyFont="1" applyFill="1">
      <alignment vertical="center"/>
    </xf>
    <xf numFmtId="164" fontId="3" fillId="0" borderId="0" xfId="1" applyNumberFormat="1" applyFont="1">
      <alignment vertical="center"/>
    </xf>
    <xf numFmtId="0" fontId="3" fillId="0" borderId="0" xfId="0" applyFont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0" xfId="0" applyFill="1">
      <alignment vertical="center"/>
    </xf>
    <xf numFmtId="164" fontId="3" fillId="0" borderId="2" xfId="0" applyNumberFormat="1" applyFont="1" applyBorder="1">
      <alignment vertical="center"/>
    </xf>
    <xf numFmtId="164" fontId="3" fillId="0" borderId="12" xfId="0" applyNumberFormat="1" applyFont="1" applyBorder="1">
      <alignment vertical="center"/>
    </xf>
    <xf numFmtId="164" fontId="3" fillId="0" borderId="9" xfId="0" applyNumberFormat="1" applyFont="1" applyBorder="1">
      <alignment vertical="center"/>
    </xf>
    <xf numFmtId="164" fontId="3" fillId="0" borderId="6" xfId="0" applyNumberFormat="1" applyFont="1" applyBorder="1">
      <alignment vertical="center"/>
    </xf>
    <xf numFmtId="164" fontId="3" fillId="0" borderId="0" xfId="0" applyNumberFormat="1" applyFont="1">
      <alignment vertical="center"/>
    </xf>
    <xf numFmtId="164" fontId="3" fillId="0" borderId="10" xfId="0" applyNumberFormat="1" applyFont="1" applyBorder="1">
      <alignment vertical="center"/>
    </xf>
    <xf numFmtId="164" fontId="4" fillId="3" borderId="7" xfId="0" applyNumberFormat="1" applyFont="1" applyFill="1" applyBorder="1">
      <alignment vertical="center"/>
    </xf>
    <xf numFmtId="164" fontId="4" fillId="3" borderId="13" xfId="0" applyNumberFormat="1" applyFont="1" applyFill="1" applyBorder="1">
      <alignment vertical="center"/>
    </xf>
    <xf numFmtId="164" fontId="4" fillId="3" borderId="11" xfId="0" applyNumberFormat="1" applyFont="1" applyFill="1" applyBorder="1">
      <alignment vertical="center"/>
    </xf>
    <xf numFmtId="164" fontId="3" fillId="0" borderId="2" xfId="0" pivotButton="1" applyNumberFormat="1" applyFont="1" applyBorder="1">
      <alignment vertical="center"/>
    </xf>
    <xf numFmtId="164" fontId="3" fillId="0" borderId="3" xfId="0" applyNumberFormat="1" applyFont="1" applyBorder="1">
      <alignment vertical="center"/>
    </xf>
    <xf numFmtId="164" fontId="3" fillId="0" borderId="4" xfId="0" applyNumberFormat="1" applyFont="1" applyBorder="1">
      <alignment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 wrapText="1"/>
    </xf>
    <xf numFmtId="164" fontId="5" fillId="0" borderId="14" xfId="1" applyNumberFormat="1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58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right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</font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3" tint="-0.249977111117893"/>
        </patternFill>
      </fill>
    </dxf>
    <dxf>
      <font>
        <sz val="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C8D2FA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438.554015972222" createdVersion="1" refreshedVersion="4" recordCount="52" upgradeOnRefresh="1">
  <cacheSource type="worksheet">
    <worksheetSource ref="A1:Q53" sheet="The Data"/>
  </cacheSource>
  <cacheFields count="17">
    <cacheField name="UII" numFmtId="0">
      <sharedItems/>
    </cacheField>
    <cacheField name="ResourceOrg" numFmtId="0">
      <sharedItems count="5">
        <s v="NAVY"/>
        <s v="IG"/>
        <s v="AIR FORCE"/>
        <s v="ARMY"/>
        <s v="DHRA"/>
      </sharedItems>
    </cacheField>
    <cacheField name="CLoudServiceOfferingID" numFmtId="0">
      <sharedItems count="8">
        <s v="CSO00000-0"/>
        <s v="CSO17884-4"/>
        <s v="CSO17884-2"/>
        <s v="CSO17651-2"/>
        <s v="CSO17651-4"/>
        <s v="CSO17880-1"/>
        <s v="CSO17841-3"/>
        <s v="CSO17854-2"/>
      </sharedItems>
    </cacheField>
    <cacheField name="ProviderName" numFmtId="0">
      <sharedItems count="7">
        <s v="TBD"/>
        <s v="MicroSoft (2)"/>
        <s v="MicroSoft"/>
        <s v="Amazon"/>
        <s v="Lockheed Martin"/>
        <s v="Akamai"/>
        <s v="Carpathia"/>
      </sharedItems>
    </cacheField>
    <cacheField name="ServiceName" numFmtId="0">
      <sharedItems count="8">
        <s v="TBD"/>
        <s v="Microsoft - Windows Azure Public Cloud Solution "/>
        <s v="Microsoft - Office O365 Multi-Tenant "/>
        <s v="AWS - US GovCloud (level 4)"/>
        <s v="AWS - East/West Region "/>
        <s v="Lockheed Martin - SolaS-I Cloud "/>
        <s v="Akamai - Akamai-CDN "/>
        <s v="Carpathia - VMware vCloud Government Service (vCGS) "/>
      </sharedItems>
    </cacheField>
    <cacheField name="ContractNumber" numFmtId="0">
      <sharedItems count="17">
        <s v="Pending"/>
        <s v="N00104-12A-ZF42-KH03"/>
        <s v="TBD"/>
        <s v="N00124-15-P-0130"/>
        <s v="N65236-12-D-047W-V701"/>
        <s v="HC1028-13-D-0013/TBD"/>
        <s v="HC1028-13-D-0013/0061"/>
        <s v="N00066-14-F-0167"/>
        <s v="FA9401-12-C-0009"/>
        <s v="N65236-12-D-047W V701"/>
        <s v="W91QUZ-12-D-0001 NS01"/>
        <s v="GS00Q09BGD0027 W91CRB14F0015"/>
        <s v="FA-9401-13-F-8003"/>
        <s v="H98210-12-F-0045"/>
        <s v="N65236-12-D-047W"/>
        <s v="HC047-05D04005"/>
        <s v="Contract # GS-35F-295CA_x000a_Order # W9124D-15-F-0215_x000a_"/>
      </sharedItems>
    </cacheField>
    <cacheField name="CLIN" numFmtId="0">
      <sharedItems count="14">
        <s v="Pending"/>
        <s v="Clin-29"/>
        <s v="TBD"/>
        <s v="0001 / 0002"/>
        <s v="1102, 2102, 3102"/>
        <s v="0"/>
        <s v="3002"/>
        <s v="1005, 2005, 3005_x000a_1108, 2108, 3108_x000a_1200, 2200, 3200"/>
        <s v="All"/>
        <s v="CLIN2"/>
        <s v="0001"/>
        <s v="3001"/>
        <s v="CLIN1"/>
        <s v="2113"/>
      </sharedItems>
    </cacheField>
    <cacheField name="FY2015" numFmtId="0">
      <sharedItems containsSemiMixedTypes="0" containsString="0" containsNumber="1" containsInteger="1" minValue="0" maxValue="4161"/>
    </cacheField>
    <cacheField name="FY2016" numFmtId="0">
      <sharedItems containsSemiMixedTypes="0" containsString="0" containsNumber="1" containsInteger="1" minValue="0" maxValue="6166"/>
    </cacheField>
    <cacheField name="FY2017" numFmtId="0">
      <sharedItems containsSemiMixedTypes="0" containsString="0" containsNumber="1" containsInteger="1" minValue="0" maxValue="7050"/>
    </cacheField>
    <cacheField name="FY2018" numFmtId="0">
      <sharedItems containsSemiMixedTypes="0" containsString="0" containsNumber="1" containsInteger="1" minValue="0" maxValue="7070"/>
    </cacheField>
    <cacheField name="FY2019" numFmtId="0">
      <sharedItems containsSemiMixedTypes="0" containsString="0" containsNumber="1" containsInteger="1" minValue="0" maxValue="6295"/>
    </cacheField>
    <cacheField name="FY2020" numFmtId="0">
      <sharedItems containsSemiMixedTypes="0" containsString="0" containsNumber="1" containsInteger="1" minValue="0" maxValue="10862"/>
    </cacheField>
    <cacheField name="FY2021" numFmtId="0">
      <sharedItems containsSemiMixedTypes="0" containsString="0" containsNumber="1" containsInteger="1" minValue="0" maxValue="11070"/>
    </cacheField>
    <cacheField name="Submitter" numFmtId="0">
      <sharedItems/>
    </cacheField>
    <cacheField name="SubmitDate" numFmtId="0">
      <sharedItems/>
    </cacheField>
    <cacheField name="Cmpnt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s v="007-000001252"/>
    <x v="0"/>
    <x v="0"/>
    <x v="0"/>
    <x v="0"/>
    <x v="0"/>
    <x v="0"/>
    <n v="228"/>
    <n v="232"/>
    <n v="237"/>
    <n v="242"/>
    <n v="247"/>
    <n v="252"/>
    <n v="257"/>
    <s v="tarranta"/>
    <s v="Sep 22 2015  7:58AM"/>
    <s v="N"/>
  </r>
  <r>
    <s v="007-000001252"/>
    <x v="0"/>
    <x v="0"/>
    <x v="0"/>
    <x v="0"/>
    <x v="0"/>
    <x v="0"/>
    <n v="41"/>
    <n v="42"/>
    <n v="43"/>
    <n v="44"/>
    <n v="45"/>
    <n v="46"/>
    <n v="47"/>
    <s v="tarranta"/>
    <s v="Sep 22 2015  7:58AM"/>
    <s v="N"/>
  </r>
  <r>
    <s v="007-000001252"/>
    <x v="0"/>
    <x v="0"/>
    <x v="0"/>
    <x v="0"/>
    <x v="0"/>
    <x v="0"/>
    <n v="60"/>
    <n v="61"/>
    <n v="62"/>
    <n v="63"/>
    <n v="64"/>
    <n v="65"/>
    <n v="66"/>
    <s v="tarranta"/>
    <s v="Sep 22 2015  7:58AM"/>
    <s v="N"/>
  </r>
  <r>
    <s v="007-000001252"/>
    <x v="0"/>
    <x v="0"/>
    <x v="0"/>
    <x v="0"/>
    <x v="0"/>
    <x v="0"/>
    <n v="59"/>
    <n v="60"/>
    <n v="61"/>
    <n v="62"/>
    <n v="63"/>
    <n v="64"/>
    <n v="65"/>
    <s v="tarranta"/>
    <s v="Sep 22 2015  7:58AM"/>
    <s v="N"/>
  </r>
  <r>
    <s v="007-000001816"/>
    <x v="1"/>
    <x v="1"/>
    <x v="1"/>
    <x v="1"/>
    <x v="1"/>
    <x v="1"/>
    <n v="40"/>
    <n v="39"/>
    <n v="0"/>
    <n v="0"/>
    <n v="0"/>
    <n v="0"/>
    <n v="0"/>
    <s v="garant"/>
    <s v="Mar  9 2016  1:05PM"/>
    <s v="X"/>
  </r>
  <r>
    <s v="007-000001816"/>
    <x v="1"/>
    <x v="1"/>
    <x v="1"/>
    <x v="1"/>
    <x v="2"/>
    <x v="2"/>
    <n v="0"/>
    <n v="0"/>
    <n v="577"/>
    <n v="606"/>
    <n v="636"/>
    <n v="668"/>
    <n v="701"/>
    <s v="garant"/>
    <s v="Mar  9 2016  1:05PM"/>
    <s v="X"/>
  </r>
  <r>
    <s v="007-000002062"/>
    <x v="0"/>
    <x v="0"/>
    <x v="0"/>
    <x v="0"/>
    <x v="0"/>
    <x v="0"/>
    <n v="62"/>
    <n v="65"/>
    <n v="68"/>
    <n v="72"/>
    <n v="75"/>
    <n v="79"/>
    <n v="83"/>
    <s v="tarranta"/>
    <s v="Sep 22 2015  7:58AM"/>
    <s v="N"/>
  </r>
  <r>
    <s v="007-000002062"/>
    <x v="0"/>
    <x v="0"/>
    <x v="0"/>
    <x v="0"/>
    <x v="0"/>
    <x v="0"/>
    <n v="426"/>
    <n v="447"/>
    <n v="470"/>
    <n v="493"/>
    <n v="518"/>
    <n v="544"/>
    <n v="571"/>
    <s v="tarranta"/>
    <s v="Sep 22 2015  7:58AM"/>
    <s v="N"/>
  </r>
  <r>
    <s v="007-000002062"/>
    <x v="0"/>
    <x v="0"/>
    <x v="0"/>
    <x v="0"/>
    <x v="0"/>
    <x v="0"/>
    <n v="16"/>
    <n v="17"/>
    <n v="18"/>
    <n v="19"/>
    <n v="19"/>
    <n v="20"/>
    <n v="21"/>
    <s v="tarranta"/>
    <s v="Sep 22 2015  7:58AM"/>
    <s v="N"/>
  </r>
  <r>
    <s v="007-000002062"/>
    <x v="0"/>
    <x v="0"/>
    <x v="0"/>
    <x v="0"/>
    <x v="0"/>
    <x v="0"/>
    <n v="173"/>
    <n v="182"/>
    <n v="191"/>
    <n v="200"/>
    <n v="210"/>
    <n v="221"/>
    <n v="232"/>
    <s v="tarranta"/>
    <s v="Sep 22 2015  7:58AM"/>
    <s v="N"/>
  </r>
  <r>
    <s v="007-000002062"/>
    <x v="0"/>
    <x v="0"/>
    <x v="0"/>
    <x v="0"/>
    <x v="0"/>
    <x v="0"/>
    <n v="16"/>
    <n v="17"/>
    <n v="18"/>
    <n v="19"/>
    <n v="19"/>
    <n v="20"/>
    <n v="21"/>
    <s v="tarranta"/>
    <s v="Sep 22 2015  7:58AM"/>
    <s v="N"/>
  </r>
  <r>
    <s v="007-000002062"/>
    <x v="0"/>
    <x v="0"/>
    <x v="0"/>
    <x v="0"/>
    <x v="0"/>
    <x v="0"/>
    <n v="47"/>
    <n v="49"/>
    <n v="52"/>
    <n v="54"/>
    <n v="57"/>
    <n v="60"/>
    <n v="63"/>
    <s v="tarranta"/>
    <s v="Sep 22 2015  7:58AM"/>
    <s v="N"/>
  </r>
  <r>
    <s v="007-000002062"/>
    <x v="0"/>
    <x v="0"/>
    <x v="0"/>
    <x v="0"/>
    <x v="0"/>
    <x v="0"/>
    <n v="1"/>
    <n v="1"/>
    <n v="1"/>
    <n v="1"/>
    <n v="1"/>
    <n v="1"/>
    <n v="1"/>
    <s v="tarranta"/>
    <s v="Sep 22 2015  7:58AM"/>
    <s v="N"/>
  </r>
  <r>
    <s v="007-000002062"/>
    <x v="0"/>
    <x v="0"/>
    <x v="0"/>
    <x v="0"/>
    <x v="0"/>
    <x v="0"/>
    <n v="2"/>
    <n v="2"/>
    <n v="2"/>
    <n v="2"/>
    <n v="2"/>
    <n v="3"/>
    <n v="3"/>
    <s v="tarranta"/>
    <s v="Sep 22 2015  7:58AM"/>
    <s v="N"/>
  </r>
  <r>
    <s v="007-000002273"/>
    <x v="0"/>
    <x v="0"/>
    <x v="0"/>
    <x v="0"/>
    <x v="0"/>
    <x v="0"/>
    <n v="1157"/>
    <n v="1177"/>
    <n v="1198"/>
    <n v="1219"/>
    <n v="1240"/>
    <n v="1262"/>
    <n v="1283"/>
    <s v="tarranta"/>
    <s v="Sep 22 2015  7:58AM"/>
    <s v="N"/>
  </r>
  <r>
    <s v="007-000002273"/>
    <x v="0"/>
    <x v="0"/>
    <x v="0"/>
    <x v="0"/>
    <x v="0"/>
    <x v="0"/>
    <n v="3452"/>
    <n v="3510"/>
    <n v="3569"/>
    <n v="3498"/>
    <n v="3558"/>
    <n v="3622"/>
    <n v="3684"/>
    <s v="tarranta"/>
    <s v="Sep 22 2015  7:58AM"/>
    <s v="N"/>
  </r>
  <r>
    <s v="007-000002738"/>
    <x v="0"/>
    <x v="0"/>
    <x v="0"/>
    <x v="0"/>
    <x v="0"/>
    <x v="0"/>
    <n v="120"/>
    <n v="122"/>
    <n v="124"/>
    <n v="126"/>
    <n v="129"/>
    <n v="132"/>
    <n v="135"/>
    <s v="tarranta"/>
    <s v="Sep 22 2015  7:58AM"/>
    <s v="N"/>
  </r>
  <r>
    <s v="007-000002738"/>
    <x v="0"/>
    <x v="2"/>
    <x v="2"/>
    <x v="2"/>
    <x v="3"/>
    <x v="3"/>
    <n v="203"/>
    <n v="207"/>
    <n v="211"/>
    <n v="215"/>
    <n v="219"/>
    <n v="223"/>
    <n v="227"/>
    <s v="tarranta"/>
    <s v="Sep 22 2015  7:58AM"/>
    <s v="N"/>
  </r>
  <r>
    <s v="007-000002769"/>
    <x v="0"/>
    <x v="0"/>
    <x v="0"/>
    <x v="0"/>
    <x v="0"/>
    <x v="0"/>
    <n v="0"/>
    <n v="0"/>
    <n v="28"/>
    <n v="28"/>
    <n v="28"/>
    <n v="28"/>
    <n v="28"/>
    <s v="tarranta"/>
    <s v="Sep 22 2015  7:58AM"/>
    <s v="N"/>
  </r>
  <r>
    <s v="007-000002769"/>
    <x v="0"/>
    <x v="3"/>
    <x v="3"/>
    <x v="3"/>
    <x v="4"/>
    <x v="4"/>
    <n v="184"/>
    <n v="223"/>
    <n v="265"/>
    <n v="289"/>
    <n v="317"/>
    <n v="344"/>
    <n v="375"/>
    <s v="tarranta"/>
    <s v="Sep 22 2015  7:58AM"/>
    <s v="N"/>
  </r>
  <r>
    <s v="007-000002799"/>
    <x v="0"/>
    <x v="2"/>
    <x v="2"/>
    <x v="2"/>
    <x v="0"/>
    <x v="0"/>
    <n v="0"/>
    <n v="0"/>
    <n v="0"/>
    <n v="5700"/>
    <n v="5700"/>
    <n v="5797"/>
    <n v="5896"/>
    <s v="tarranta"/>
    <s v="Sep 22 2015  7:58AM"/>
    <s v="N"/>
  </r>
  <r>
    <s v="007-000002799"/>
    <x v="0"/>
    <x v="2"/>
    <x v="2"/>
    <x v="2"/>
    <x v="5"/>
    <x v="5"/>
    <n v="0"/>
    <n v="2004"/>
    <n v="2040"/>
    <n v="0"/>
    <n v="0"/>
    <n v="0"/>
    <n v="0"/>
    <s v="tarranta"/>
    <s v="Sep 22 2015  7:58AM"/>
    <s v="N"/>
  </r>
  <r>
    <s v="007-000002799"/>
    <x v="0"/>
    <x v="2"/>
    <x v="2"/>
    <x v="2"/>
    <x v="6"/>
    <x v="5"/>
    <n v="0"/>
    <n v="675"/>
    <n v="687"/>
    <n v="0"/>
    <n v="0"/>
    <n v="0"/>
    <n v="0"/>
    <s v="tarranta"/>
    <s v="Sep 22 2015  7:58AM"/>
    <s v="N"/>
  </r>
  <r>
    <s v="007-000002799"/>
    <x v="0"/>
    <x v="2"/>
    <x v="2"/>
    <x v="2"/>
    <x v="7"/>
    <x v="5"/>
    <n v="0"/>
    <n v="281"/>
    <n v="286"/>
    <n v="0"/>
    <n v="0"/>
    <n v="0"/>
    <n v="0"/>
    <s v="tarranta"/>
    <s v="Sep 22 2015  7:58AM"/>
    <s v="N"/>
  </r>
  <r>
    <s v="007-000002799"/>
    <x v="0"/>
    <x v="2"/>
    <x v="2"/>
    <x v="2"/>
    <x v="0"/>
    <x v="0"/>
    <n v="0"/>
    <n v="1900"/>
    <n v="1934"/>
    <n v="0"/>
    <n v="0"/>
    <n v="0"/>
    <n v="0"/>
    <s v="tarranta"/>
    <s v="Sep 22 2015  7:58AM"/>
    <s v="N"/>
  </r>
  <r>
    <s v="007-000002799"/>
    <x v="0"/>
    <x v="2"/>
    <x v="2"/>
    <x v="2"/>
    <x v="0"/>
    <x v="0"/>
    <n v="0"/>
    <n v="740"/>
    <n v="753"/>
    <n v="0"/>
    <n v="0"/>
    <n v="0"/>
    <n v="0"/>
    <s v="tarranta"/>
    <s v="Sep 22 2015  7:58AM"/>
    <s v="N"/>
  </r>
  <r>
    <s v="007-000003553"/>
    <x v="2"/>
    <x v="4"/>
    <x v="3"/>
    <x v="4"/>
    <x v="8"/>
    <x v="6"/>
    <n v="125"/>
    <n v="0"/>
    <n v="0"/>
    <n v="0"/>
    <n v="0"/>
    <n v="0"/>
    <n v="0"/>
    <s v="hawkins"/>
    <s v="Jan 22 2016  5:00PM"/>
    <s v="F"/>
  </r>
  <r>
    <s v="007-000003889"/>
    <x v="0"/>
    <x v="0"/>
    <x v="0"/>
    <x v="0"/>
    <x v="0"/>
    <x v="0"/>
    <n v="1"/>
    <n v="1"/>
    <n v="1"/>
    <n v="2"/>
    <n v="2"/>
    <n v="2"/>
    <n v="2"/>
    <s v="tarranta"/>
    <s v="Sep 22 2015  7:58AM"/>
    <s v="N"/>
  </r>
  <r>
    <s v="007-000004095"/>
    <x v="0"/>
    <x v="0"/>
    <x v="0"/>
    <x v="0"/>
    <x v="0"/>
    <x v="0"/>
    <n v="1"/>
    <n v="1"/>
    <n v="2"/>
    <n v="2"/>
    <n v="2"/>
    <n v="2"/>
    <n v="2"/>
    <s v="tarranta"/>
    <s v="Sep 22 2015  7:58AM"/>
    <s v="N"/>
  </r>
  <r>
    <s v="007-000004095"/>
    <x v="0"/>
    <x v="0"/>
    <x v="0"/>
    <x v="0"/>
    <x v="0"/>
    <x v="0"/>
    <n v="150"/>
    <n v="300"/>
    <n v="0"/>
    <n v="0"/>
    <n v="0"/>
    <n v="0"/>
    <n v="0"/>
    <s v="tarranta"/>
    <s v="Sep 22 2015  7:58AM"/>
    <s v="N"/>
  </r>
  <r>
    <s v="007-000004890"/>
    <x v="0"/>
    <x v="0"/>
    <x v="0"/>
    <x v="0"/>
    <x v="0"/>
    <x v="0"/>
    <n v="4161"/>
    <n v="6166"/>
    <n v="7050"/>
    <n v="7070"/>
    <n v="6295"/>
    <n v="10862"/>
    <n v="11070"/>
    <s v="tarranta"/>
    <s v="Sep 22 2015  7:58AM"/>
    <s v="N"/>
  </r>
  <r>
    <s v="007-000004890"/>
    <x v="0"/>
    <x v="3"/>
    <x v="3"/>
    <x v="3"/>
    <x v="9"/>
    <x v="7"/>
    <n v="132"/>
    <n v="194"/>
    <n v="0"/>
    <n v="0"/>
    <n v="0"/>
    <n v="0"/>
    <n v="0"/>
    <s v="tarranta"/>
    <s v="Sep 22 2015  7:58AM"/>
    <s v="N"/>
  </r>
  <r>
    <s v="007-000004890"/>
    <x v="0"/>
    <x v="5"/>
    <x v="4"/>
    <x v="5"/>
    <x v="10"/>
    <x v="8"/>
    <n v="1707"/>
    <n v="1600"/>
    <n v="0"/>
    <n v="0"/>
    <n v="0"/>
    <n v="0"/>
    <n v="0"/>
    <s v="tarranta"/>
    <s v="Sep 22 2015  7:58AM"/>
    <s v="N"/>
  </r>
  <r>
    <s v="007-000005698"/>
    <x v="3"/>
    <x v="6"/>
    <x v="5"/>
    <x v="6"/>
    <x v="11"/>
    <x v="9"/>
    <n v="233"/>
    <n v="233"/>
    <n v="233"/>
    <n v="233"/>
    <n v="233"/>
    <n v="233"/>
    <n v="233"/>
    <s v="edwards"/>
    <s v="Jan 17 2016  4:44PM"/>
    <s v="A"/>
  </r>
  <r>
    <s v="007-000006214"/>
    <x v="2"/>
    <x v="3"/>
    <x v="3"/>
    <x v="3"/>
    <x v="12"/>
    <x v="10"/>
    <n v="35"/>
    <n v="35"/>
    <n v="35"/>
    <n v="0"/>
    <n v="0"/>
    <n v="0"/>
    <n v="0"/>
    <s v="hawkins"/>
    <s v="Jan 22 2016  5:00PM"/>
    <s v="F"/>
  </r>
  <r>
    <s v="007-000006726"/>
    <x v="4"/>
    <x v="7"/>
    <x v="6"/>
    <x v="7"/>
    <x v="13"/>
    <x v="11"/>
    <n v="181"/>
    <n v="260"/>
    <n v="300"/>
    <n v="300"/>
    <n v="300"/>
    <n v="300"/>
    <n v="300"/>
    <s v="hollandl"/>
    <s v="Jan 19 2016  5:52PM"/>
    <s v="SE"/>
  </r>
  <r>
    <s v="007-000006729"/>
    <x v="0"/>
    <x v="0"/>
    <x v="0"/>
    <x v="0"/>
    <x v="0"/>
    <x v="0"/>
    <n v="5"/>
    <n v="5"/>
    <n v="5"/>
    <n v="5"/>
    <n v="5"/>
    <n v="5"/>
    <n v="6"/>
    <s v="tarranta"/>
    <s v="Sep 22 2015  7:58AM"/>
    <s v="N"/>
  </r>
  <r>
    <s v="007-000006729"/>
    <x v="0"/>
    <x v="0"/>
    <x v="0"/>
    <x v="0"/>
    <x v="0"/>
    <x v="0"/>
    <n v="5"/>
    <n v="5"/>
    <n v="5"/>
    <n v="5"/>
    <n v="5"/>
    <n v="5"/>
    <n v="6"/>
    <s v="tarranta"/>
    <s v="Sep 22 2015  7:58AM"/>
    <s v="N"/>
  </r>
  <r>
    <s v="007-000006729"/>
    <x v="0"/>
    <x v="0"/>
    <x v="0"/>
    <x v="0"/>
    <x v="0"/>
    <x v="0"/>
    <n v="100"/>
    <n v="102"/>
    <n v="104"/>
    <n v="106"/>
    <n v="108"/>
    <n v="110"/>
    <n v="112"/>
    <s v="tarranta"/>
    <s v="Sep 22 2015  7:58AM"/>
    <s v="N"/>
  </r>
  <r>
    <s v="007-000006729"/>
    <x v="0"/>
    <x v="0"/>
    <x v="0"/>
    <x v="0"/>
    <x v="0"/>
    <x v="0"/>
    <n v="11"/>
    <n v="11"/>
    <n v="11"/>
    <n v="12"/>
    <n v="12"/>
    <n v="12"/>
    <n v="12"/>
    <s v="tarranta"/>
    <s v="Sep 22 2015  7:58AM"/>
    <s v="N"/>
  </r>
  <r>
    <s v="007-000006729"/>
    <x v="0"/>
    <x v="0"/>
    <x v="0"/>
    <x v="0"/>
    <x v="0"/>
    <x v="0"/>
    <n v="5"/>
    <n v="5"/>
    <n v="5"/>
    <n v="5"/>
    <n v="5"/>
    <n v="5"/>
    <n v="6"/>
    <s v="tarranta"/>
    <s v="Sep 22 2015  7:58AM"/>
    <s v="N"/>
  </r>
  <r>
    <s v="007-000006729"/>
    <x v="0"/>
    <x v="0"/>
    <x v="0"/>
    <x v="0"/>
    <x v="0"/>
    <x v="0"/>
    <n v="5"/>
    <n v="5"/>
    <n v="5"/>
    <n v="5"/>
    <n v="5"/>
    <n v="5"/>
    <n v="6"/>
    <s v="tarranta"/>
    <s v="Sep 22 2015  7:58AM"/>
    <s v="N"/>
  </r>
  <r>
    <s v="007-000006729"/>
    <x v="0"/>
    <x v="0"/>
    <x v="0"/>
    <x v="0"/>
    <x v="0"/>
    <x v="0"/>
    <n v="12"/>
    <n v="12"/>
    <n v="12"/>
    <n v="13"/>
    <n v="13"/>
    <n v="13"/>
    <n v="13"/>
    <s v="tarranta"/>
    <s v="Sep 22 2015  7:58AM"/>
    <s v="N"/>
  </r>
  <r>
    <s v="007-000006729"/>
    <x v="0"/>
    <x v="0"/>
    <x v="0"/>
    <x v="0"/>
    <x v="0"/>
    <x v="0"/>
    <n v="10"/>
    <n v="10"/>
    <n v="10"/>
    <n v="10"/>
    <n v="11"/>
    <n v="11"/>
    <n v="11"/>
    <s v="tarranta"/>
    <s v="Sep 22 2015  7:58AM"/>
    <s v="N"/>
  </r>
  <r>
    <s v="007-000006729"/>
    <x v="0"/>
    <x v="0"/>
    <x v="0"/>
    <x v="0"/>
    <x v="0"/>
    <x v="0"/>
    <n v="5"/>
    <n v="5"/>
    <n v="5"/>
    <n v="5"/>
    <n v="5"/>
    <n v="5"/>
    <n v="6"/>
    <s v="tarranta"/>
    <s v="Sep 22 2015  7:58AM"/>
    <s v="N"/>
  </r>
  <r>
    <s v="007-000006729"/>
    <x v="0"/>
    <x v="0"/>
    <x v="0"/>
    <x v="0"/>
    <x v="0"/>
    <x v="0"/>
    <n v="5"/>
    <n v="5"/>
    <n v="5"/>
    <n v="5"/>
    <n v="5"/>
    <n v="5"/>
    <n v="6"/>
    <s v="tarranta"/>
    <s v="Sep 22 2015  7:58AM"/>
    <s v="N"/>
  </r>
  <r>
    <s v="007-000006729"/>
    <x v="0"/>
    <x v="3"/>
    <x v="3"/>
    <x v="3"/>
    <x v="14"/>
    <x v="8"/>
    <n v="6"/>
    <n v="6"/>
    <n v="6"/>
    <n v="6"/>
    <n v="6"/>
    <n v="7"/>
    <n v="7"/>
    <s v="tarranta"/>
    <s v="Sep 22 2015  7:58AM"/>
    <s v="N"/>
  </r>
  <r>
    <s v="007-000006729"/>
    <x v="0"/>
    <x v="4"/>
    <x v="3"/>
    <x v="4"/>
    <x v="14"/>
    <x v="8"/>
    <n v="5"/>
    <n v="5"/>
    <n v="5"/>
    <n v="5"/>
    <n v="5"/>
    <n v="5"/>
    <n v="6"/>
    <s v="tarranta"/>
    <s v="Sep 22 2015  7:58AM"/>
    <s v="N"/>
  </r>
  <r>
    <s v="007-000008064"/>
    <x v="2"/>
    <x v="3"/>
    <x v="3"/>
    <x v="3"/>
    <x v="15"/>
    <x v="2"/>
    <n v="130"/>
    <n v="130"/>
    <n v="130"/>
    <n v="0"/>
    <n v="0"/>
    <n v="0"/>
    <n v="0"/>
    <s v="hawkins"/>
    <s v="Jan 22 2016  5:00PM"/>
    <s v="F"/>
  </r>
  <r>
    <s v="007-000100357"/>
    <x v="0"/>
    <x v="0"/>
    <x v="0"/>
    <x v="0"/>
    <x v="0"/>
    <x v="0"/>
    <n v="168"/>
    <n v="176"/>
    <n v="184"/>
    <n v="192"/>
    <n v="200"/>
    <n v="208"/>
    <n v="211"/>
    <s v="tarranta"/>
    <s v="Sep 22 2015  7:58AM"/>
    <s v="N"/>
  </r>
  <r>
    <s v="007-000100513"/>
    <x v="3"/>
    <x v="7"/>
    <x v="6"/>
    <x v="7"/>
    <x v="16"/>
    <x v="12"/>
    <n v="300"/>
    <n v="218"/>
    <n v="218"/>
    <n v="218"/>
    <n v="218"/>
    <n v="218"/>
    <n v="218"/>
    <s v="edwards"/>
    <s v="Jan 17 2016  4:44PM"/>
    <s v="A"/>
  </r>
  <r>
    <s v="007-000100635"/>
    <x v="0"/>
    <x v="3"/>
    <x v="3"/>
    <x v="3"/>
    <x v="4"/>
    <x v="13"/>
    <n v="0"/>
    <n v="130"/>
    <n v="130"/>
    <n v="130"/>
    <n v="130"/>
    <n v="130"/>
    <n v="130"/>
    <s v="tarranta"/>
    <s v="Sep 22 2015  7:58AM"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4" showDrill="0" showMemberPropertyTips="0" useAutoFormatting="1" itemPrintTitles="1" createdVersion="1" indent="0" compact="0" compactData="0" gridDropZones="1">
  <location ref="A3:M23" firstHeaderRow="1" firstDataRow="2" firstDataCol="6"/>
  <pivotFields count="17">
    <pivotField compact="0" outline="0" subtotalTop="0" showAll="0" includeNewItemsInFilter="1" defaultSubtotal="0"/>
    <pivotField axis="axisRow" compact="0" outline="0" subtotalTop="0" showAll="0" includeNewItemsInFilter="1" defaultSubtotal="0">
      <items count="5">
        <item x="2"/>
        <item x="3"/>
        <item x="4"/>
        <item x="1"/>
        <item x="0"/>
      </items>
    </pivotField>
    <pivotField axis="axisRow" compact="0" outline="0" subtotalTop="0" showAll="0" includeNewItemsInFilter="1" defaultSubtotal="0">
      <items count="8">
        <item x="0"/>
        <item x="3"/>
        <item x="4"/>
        <item x="6"/>
        <item x="7"/>
        <item x="5"/>
        <item x="2"/>
        <item x="1"/>
      </items>
    </pivotField>
    <pivotField axis="axisRow" compact="0" outline="0" subtotalTop="0" showAll="0" includeNewItemsInFilter="1" defaultSubtotal="0">
      <items count="7">
        <item x="5"/>
        <item x="3"/>
        <item x="6"/>
        <item x="4"/>
        <item x="2"/>
        <item x="1"/>
        <item x="0"/>
      </items>
    </pivotField>
    <pivotField axis="axisRow" compact="0" outline="0" subtotalTop="0" showAll="0" includeNewItemsInFilter="1" defaultSubtotal="0">
      <items count="8">
        <item x="6"/>
        <item x="4"/>
        <item x="3"/>
        <item x="7"/>
        <item x="5"/>
        <item x="2"/>
        <item x="1"/>
        <item x="0"/>
      </items>
    </pivotField>
    <pivotField axis="axisRow" compact="0" outline="0" subtotalTop="0" showAll="0" includeNewItemsInFilter="1" defaultSubtotal="0">
      <items count="17">
        <item x="16"/>
        <item x="8"/>
        <item x="12"/>
        <item x="11"/>
        <item x="13"/>
        <item x="15"/>
        <item x="6"/>
        <item x="5"/>
        <item x="7"/>
        <item x="1"/>
        <item x="3"/>
        <item x="14"/>
        <item x="9"/>
        <item x="4"/>
        <item h="1" x="0"/>
        <item x="2"/>
        <item x="10"/>
      </items>
    </pivotField>
    <pivotField axis="axisRow" compact="0" outline="0" subtotalTop="0" showAll="0" includeNewItemsInFilter="1" defaultSubtotal="0">
      <items count="14">
        <item x="5"/>
        <item x="10"/>
        <item x="3"/>
        <item x="7"/>
        <item x="4"/>
        <item x="13"/>
        <item x="11"/>
        <item x="6"/>
        <item x="8"/>
        <item x="12"/>
        <item x="9"/>
        <item x="1"/>
        <item x="0"/>
        <item x="2"/>
      </items>
    </pivotField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</pivotFields>
  <rowFields count="6">
    <field x="1"/>
    <field x="2"/>
    <field x="3"/>
    <field x="4"/>
    <field x="5"/>
    <field x="6"/>
  </rowFields>
  <rowItems count="19">
    <i>
      <x/>
      <x v="1"/>
      <x v="1"/>
      <x v="2"/>
      <x v="2"/>
      <x v="1"/>
    </i>
    <i r="4">
      <x v="5"/>
      <x v="13"/>
    </i>
    <i r="1">
      <x v="2"/>
      <x v="1"/>
      <x v="1"/>
      <x v="1"/>
      <x v="7"/>
    </i>
    <i>
      <x v="1"/>
      <x v="3"/>
      <x/>
      <x/>
      <x v="3"/>
      <x v="10"/>
    </i>
    <i r="1">
      <x v="4"/>
      <x v="2"/>
      <x v="3"/>
      <x/>
      <x v="9"/>
    </i>
    <i>
      <x v="2"/>
      <x v="4"/>
      <x v="2"/>
      <x v="3"/>
      <x v="4"/>
      <x v="6"/>
    </i>
    <i>
      <x v="3"/>
      <x v="7"/>
      <x v="5"/>
      <x v="6"/>
      <x v="9"/>
      <x v="11"/>
    </i>
    <i r="4">
      <x v="15"/>
      <x v="13"/>
    </i>
    <i>
      <x v="4"/>
      <x v="1"/>
      <x v="1"/>
      <x v="2"/>
      <x v="11"/>
      <x v="8"/>
    </i>
    <i r="4">
      <x v="12"/>
      <x v="3"/>
    </i>
    <i r="4">
      <x v="13"/>
      <x v="4"/>
    </i>
    <i r="5">
      <x v="5"/>
    </i>
    <i r="1">
      <x v="2"/>
      <x v="1"/>
      <x v="1"/>
      <x v="11"/>
      <x v="8"/>
    </i>
    <i r="1">
      <x v="5"/>
      <x v="3"/>
      <x v="4"/>
      <x v="16"/>
      <x v="8"/>
    </i>
    <i r="1">
      <x v="6"/>
      <x v="4"/>
      <x v="5"/>
      <x v="6"/>
      <x/>
    </i>
    <i r="4">
      <x v="7"/>
      <x/>
    </i>
    <i r="4">
      <x v="8"/>
      <x/>
    </i>
    <i r="4">
      <x v="10"/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Y15" fld="7" baseField="0" baseItem="0"/>
    <dataField name="FY16" fld="8" baseField="0" baseItem="0"/>
    <dataField name="FY17" fld="9" baseField="0" baseItem="0"/>
    <dataField name="FY18" fld="10" baseField="0" baseItem="0"/>
    <dataField name="FY19" fld="11" baseField="0" baseItem="0"/>
    <dataField name="FY20" fld="12" baseField="0" baseItem="0"/>
    <dataField name="FY21" fld="13" baseField="0" baseItem="0"/>
  </dataFields>
  <formats count="58">
    <format dxfId="57">
      <pivotArea type="all" dataOnly="0" outline="0" fieldPosition="0"/>
    </format>
    <format dxfId="56">
      <pivotArea dataOnly="0" grandRow="1" outline="0" fieldPosition="0"/>
    </format>
    <format dxfId="55">
      <pivotArea dataOnly="0" grandRow="1" outline="0" fieldPosition="0"/>
    </format>
    <format dxfId="54">
      <pivotArea dataOnly="0" grandRow="1" outline="0" fieldPosition="0"/>
    </format>
    <format dxfId="53">
      <pivotArea field="1" type="button" dataOnly="0" labelOnly="1" outline="0" axis="axisRow" fieldPosition="0"/>
    </format>
    <format dxfId="52">
      <pivotArea field="2" type="button" dataOnly="0" labelOnly="1" outline="0" axis="axisRow" fieldPosition="1"/>
    </format>
    <format dxfId="51">
      <pivotArea field="3" type="button" dataOnly="0" labelOnly="1" outline="0" axis="axisRow" fieldPosition="2"/>
    </format>
    <format dxfId="50">
      <pivotArea field="4" type="button" dataOnly="0" labelOnly="1" outline="0" axis="axisRow" fieldPosition="3"/>
    </format>
    <format dxfId="49">
      <pivotArea field="5" type="button" dataOnly="0" labelOnly="1" outline="0" axis="axisRow" fieldPosition="4"/>
    </format>
    <format dxfId="48">
      <pivotArea field="6" type="button" dataOnly="0" labelOnly="1" outline="0" axis="axisRow" fieldPosition="5"/>
    </format>
    <format dxfId="4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">
      <pivotArea field="1" type="button" dataOnly="0" labelOnly="1" outline="0" axis="axisRow" fieldPosition="0"/>
    </format>
    <format dxfId="45">
      <pivotArea field="2" type="button" dataOnly="0" labelOnly="1" outline="0" axis="axisRow" fieldPosition="1"/>
    </format>
    <format dxfId="44">
      <pivotArea field="3" type="button" dataOnly="0" labelOnly="1" outline="0" axis="axisRow" fieldPosition="2"/>
    </format>
    <format dxfId="43">
      <pivotArea field="4" type="button" dataOnly="0" labelOnly="1" outline="0" axis="axisRow" fieldPosition="3"/>
    </format>
    <format dxfId="42">
      <pivotArea field="5" type="button" dataOnly="0" labelOnly="1" outline="0" axis="axisRow" fieldPosition="4"/>
    </format>
    <format dxfId="41">
      <pivotArea field="6" type="button" dataOnly="0" labelOnly="1" outline="0" axis="axisRow" fieldPosition="5"/>
    </format>
    <format dxfId="4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">
      <pivotArea field="1" type="button" dataOnly="0" labelOnly="1" outline="0" axis="axisRow" fieldPosition="0"/>
    </format>
    <format dxfId="38">
      <pivotArea field="2" type="button" dataOnly="0" labelOnly="1" outline="0" axis="axisRow" fieldPosition="1"/>
    </format>
    <format dxfId="37">
      <pivotArea field="3" type="button" dataOnly="0" labelOnly="1" outline="0" axis="axisRow" fieldPosition="2"/>
    </format>
    <format dxfId="36">
      <pivotArea field="4" type="button" dataOnly="0" labelOnly="1" outline="0" axis="axisRow" fieldPosition="3"/>
    </format>
    <format dxfId="35">
      <pivotArea field="5" type="button" dataOnly="0" labelOnly="1" outline="0" axis="axisRow" fieldPosition="4"/>
    </format>
    <format dxfId="34">
      <pivotArea field="6" type="button" dataOnly="0" labelOnly="1" outline="0" axis="axisRow" fieldPosition="5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dataOnly="0" outline="0" fieldPosition="0">
        <references count="1">
          <reference field="1" count="0" defaultSubtotal="1"/>
        </references>
      </pivotArea>
    </format>
    <format dxfId="31">
      <pivotArea dataOnly="0" outline="0" fieldPosition="0">
        <references count="1">
          <reference field="1" count="0" defaultSubtotal="1"/>
        </references>
      </pivotArea>
    </format>
    <format dxfId="30">
      <pivotArea outline="0" fieldPosition="0"/>
    </format>
    <format dxfId="29">
      <pivotArea field="-2" type="button" dataOnly="0" labelOnly="1" outline="0" axis="axisCol" fieldPosition="0"/>
    </format>
    <format dxfId="28">
      <pivotArea type="topRight" dataOnly="0" labelOnly="1" outline="0" fieldPosition="0"/>
    </format>
    <format dxfId="2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">
      <pivotArea field="6" type="button" dataOnly="0" labelOnly="1" outline="0" axis="axisRow" fieldPosition="5"/>
    </format>
    <format dxfId="24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23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22">
      <pivotArea dataOnly="0" labelOnly="1" outline="0" fieldPosition="0">
        <references count="1">
          <reference field="1" count="1" defaultSubtotal="1">
            <x v="2"/>
          </reference>
        </references>
      </pivotArea>
    </format>
    <format dxfId="21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20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7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13"/>
          </reference>
        </references>
      </pivotArea>
    </format>
    <format dxfId="16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7"/>
          </reference>
        </references>
      </pivotArea>
    </format>
    <format dxfId="15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3"/>
          </reference>
          <reference field="6" count="1">
            <x v="10"/>
          </reference>
        </references>
      </pivotArea>
    </format>
    <format dxfId="14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0"/>
          </reference>
          <reference field="6" count="1">
            <x v="9"/>
          </reference>
        </references>
      </pivotArea>
    </format>
    <format dxfId="13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4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4"/>
          </reference>
          <reference field="6" count="1">
            <x v="6"/>
          </reference>
        </references>
      </pivotArea>
    </format>
    <format dxfId="12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7"/>
          </reference>
          <reference field="3" count="1" selected="0">
            <x v="5"/>
          </reference>
          <reference field="4" count="1" selected="0">
            <x v="6"/>
          </reference>
          <reference field="5" count="1" selected="0">
            <x v="9"/>
          </reference>
          <reference field="6" count="1">
            <x v="11"/>
          </reference>
        </references>
      </pivotArea>
    </format>
    <format dxfId="11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7"/>
          </reference>
          <reference field="3" count="1" selected="0">
            <x v="5"/>
          </reference>
          <reference field="4" count="1" selected="0">
            <x v="6"/>
          </reference>
          <reference field="5" count="1" selected="0">
            <x v="15"/>
          </reference>
          <reference field="6" count="1">
            <x v="13"/>
          </reference>
        </references>
      </pivotArea>
    </format>
    <format dxfId="10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0"/>
          </reference>
          <reference field="3" count="1" selected="0">
            <x v="6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2"/>
          </reference>
        </references>
      </pivotArea>
    </format>
    <format dxfId="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1"/>
          </reference>
          <reference field="6" count="1">
            <x v="8"/>
          </reference>
        </references>
      </pivotArea>
    </format>
    <format dxfId="8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2"/>
          </reference>
          <reference field="6" count="1">
            <x v="3"/>
          </reference>
        </references>
      </pivotArea>
    </format>
    <format dxfId="7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3"/>
          </reference>
          <reference field="6" count="2">
            <x v="4"/>
            <x v="5"/>
          </reference>
        </references>
      </pivotArea>
    </format>
    <format dxfId="6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8"/>
          </reference>
        </references>
      </pivotArea>
    </format>
    <format dxfId="5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3" count="1" selected="0">
            <x v="3"/>
          </reference>
          <reference field="4" count="1" selected="0">
            <x v="4"/>
          </reference>
          <reference field="5" count="1" selected="0">
            <x v="16"/>
          </reference>
          <reference field="6" count="1">
            <x v="8"/>
          </reference>
        </references>
      </pivotArea>
    </format>
    <format dxfId="4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6"/>
          </reference>
          <reference field="3" count="1" selected="0">
            <x v="4"/>
          </reference>
          <reference field="4" count="1" selected="0">
            <x v="5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3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6"/>
          </reference>
          <reference field="3" count="1" selected="0">
            <x v="4"/>
          </reference>
          <reference field="4" count="1" selected="0">
            <x v="5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2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6"/>
          </reference>
          <reference field="3" count="1" selected="0">
            <x v="4"/>
          </reference>
          <reference field="4" count="1" selected="0">
            <x v="5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1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6"/>
          </reference>
          <reference field="3" count="1" selected="0">
            <x v="4"/>
          </reference>
          <reference field="4" count="1" selected="0">
            <x v="5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0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6"/>
          </reference>
          <reference field="3" count="1" selected="0">
            <x v="4"/>
          </reference>
          <reference field="4" count="1" selected="0">
            <x v="5"/>
          </reference>
          <reference field="5" count="1" selected="0">
            <x v="14"/>
          </reference>
          <reference field="6" count="1">
            <x v="1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workbookViewId="0">
      <selection activeCell="A26" sqref="A26"/>
    </sheetView>
  </sheetViews>
  <sheetFormatPr defaultRowHeight="11.25" x14ac:dyDescent="0.2"/>
  <cols>
    <col min="1" max="1" width="11" style="4" customWidth="1"/>
    <col min="2" max="2" width="12.85546875" style="4" customWidth="1"/>
    <col min="3" max="3" width="14.42578125" style="4" bestFit="1" customWidth="1"/>
    <col min="4" max="5" width="41.7109375" style="4" bestFit="1" customWidth="1"/>
    <col min="6" max="6" width="13.140625" style="9" bestFit="1" customWidth="1"/>
    <col min="7" max="13" width="6" style="8" customWidth="1"/>
    <col min="14" max="16384" width="9.140625" style="4"/>
  </cols>
  <sheetData>
    <row r="2" spans="1:13" x14ac:dyDescent="0.2">
      <c r="G2" s="33" t="s">
        <v>110</v>
      </c>
      <c r="H2" s="33"/>
      <c r="I2" s="33"/>
      <c r="J2" s="33"/>
      <c r="K2" s="33"/>
      <c r="L2" s="33"/>
      <c r="M2" s="33"/>
    </row>
    <row r="3" spans="1:13" x14ac:dyDescent="0.2">
      <c r="A3" s="2"/>
      <c r="B3" s="3"/>
      <c r="C3" s="3"/>
      <c r="D3" s="3"/>
      <c r="E3" s="3"/>
      <c r="F3" s="3"/>
      <c r="G3" s="26" t="s">
        <v>102</v>
      </c>
      <c r="H3" s="27"/>
      <c r="I3" s="27"/>
      <c r="J3" s="27"/>
      <c r="K3" s="27"/>
      <c r="L3" s="27"/>
      <c r="M3" s="28"/>
    </row>
    <row r="4" spans="1:13" s="7" customForma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10" t="s">
        <v>6</v>
      </c>
      <c r="G4" s="29" t="s">
        <v>103</v>
      </c>
      <c r="H4" s="30" t="s">
        <v>104</v>
      </c>
      <c r="I4" s="30" t="s">
        <v>105</v>
      </c>
      <c r="J4" s="30" t="s">
        <v>106</v>
      </c>
      <c r="K4" s="30" t="s">
        <v>107</v>
      </c>
      <c r="L4" s="30" t="s">
        <v>108</v>
      </c>
      <c r="M4" s="31" t="s">
        <v>109</v>
      </c>
    </row>
    <row r="5" spans="1:13" x14ac:dyDescent="0.2">
      <c r="A5" s="2" t="s">
        <v>53</v>
      </c>
      <c r="B5" s="2" t="s">
        <v>42</v>
      </c>
      <c r="C5" s="2" t="s">
        <v>43</v>
      </c>
      <c r="D5" s="2" t="s">
        <v>44</v>
      </c>
      <c r="E5" s="2" t="s">
        <v>80</v>
      </c>
      <c r="F5" s="11" t="s">
        <v>81</v>
      </c>
      <c r="G5" s="17">
        <v>35</v>
      </c>
      <c r="H5" s="18">
        <v>35</v>
      </c>
      <c r="I5" s="18">
        <v>35</v>
      </c>
      <c r="J5" s="18">
        <v>0</v>
      </c>
      <c r="K5" s="18">
        <v>0</v>
      </c>
      <c r="L5" s="18">
        <v>0</v>
      </c>
      <c r="M5" s="19">
        <v>0</v>
      </c>
    </row>
    <row r="6" spans="1:13" x14ac:dyDescent="0.2">
      <c r="A6" s="5"/>
      <c r="B6" s="5"/>
      <c r="C6" s="5"/>
      <c r="D6" s="5"/>
      <c r="E6" s="2" t="s">
        <v>94</v>
      </c>
      <c r="F6" s="11" t="s">
        <v>20</v>
      </c>
      <c r="G6" s="17">
        <v>130</v>
      </c>
      <c r="H6" s="18">
        <v>130</v>
      </c>
      <c r="I6" s="18">
        <v>130</v>
      </c>
      <c r="J6" s="18">
        <v>0</v>
      </c>
      <c r="K6" s="18">
        <v>0</v>
      </c>
      <c r="L6" s="18">
        <v>0</v>
      </c>
      <c r="M6" s="19">
        <v>0</v>
      </c>
    </row>
    <row r="7" spans="1:13" x14ac:dyDescent="0.2">
      <c r="A7" s="5"/>
      <c r="B7" s="2" t="s">
        <v>54</v>
      </c>
      <c r="C7" s="2" t="s">
        <v>43</v>
      </c>
      <c r="D7" s="2" t="s">
        <v>55</v>
      </c>
      <c r="E7" s="2" t="s">
        <v>56</v>
      </c>
      <c r="F7" s="11" t="s">
        <v>57</v>
      </c>
      <c r="G7" s="17">
        <v>125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9">
        <v>0</v>
      </c>
    </row>
    <row r="8" spans="1:13" ht="22.5" customHeight="1" x14ac:dyDescent="0.2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11" t="s">
        <v>76</v>
      </c>
      <c r="G8" s="17">
        <v>233</v>
      </c>
      <c r="H8" s="18">
        <v>233</v>
      </c>
      <c r="I8" s="18">
        <v>233</v>
      </c>
      <c r="J8" s="18">
        <v>233</v>
      </c>
      <c r="K8" s="18">
        <v>233</v>
      </c>
      <c r="L8" s="18">
        <v>233</v>
      </c>
      <c r="M8" s="19">
        <v>233</v>
      </c>
    </row>
    <row r="9" spans="1:13" x14ac:dyDescent="0.2">
      <c r="A9" s="5"/>
      <c r="B9" s="2" t="s">
        <v>84</v>
      </c>
      <c r="C9" s="2" t="s">
        <v>85</v>
      </c>
      <c r="D9" s="2" t="s">
        <v>86</v>
      </c>
      <c r="E9" s="2" t="s">
        <v>97</v>
      </c>
      <c r="F9" s="11" t="s">
        <v>98</v>
      </c>
      <c r="G9" s="17">
        <v>300</v>
      </c>
      <c r="H9" s="18">
        <v>218</v>
      </c>
      <c r="I9" s="18">
        <v>218</v>
      </c>
      <c r="J9" s="18">
        <v>218</v>
      </c>
      <c r="K9" s="18">
        <v>218</v>
      </c>
      <c r="L9" s="18">
        <v>218</v>
      </c>
      <c r="M9" s="19">
        <v>218</v>
      </c>
    </row>
    <row r="10" spans="1:13" x14ac:dyDescent="0.2">
      <c r="A10" s="2" t="s">
        <v>83</v>
      </c>
      <c r="B10" s="2" t="s">
        <v>84</v>
      </c>
      <c r="C10" s="2" t="s">
        <v>85</v>
      </c>
      <c r="D10" s="2" t="s">
        <v>86</v>
      </c>
      <c r="E10" s="2" t="s">
        <v>87</v>
      </c>
      <c r="F10" s="11" t="s">
        <v>88</v>
      </c>
      <c r="G10" s="17">
        <v>181</v>
      </c>
      <c r="H10" s="18">
        <v>260</v>
      </c>
      <c r="I10" s="18">
        <v>300</v>
      </c>
      <c r="J10" s="18">
        <v>300</v>
      </c>
      <c r="K10" s="18">
        <v>300</v>
      </c>
      <c r="L10" s="18">
        <v>300</v>
      </c>
      <c r="M10" s="19">
        <v>300</v>
      </c>
    </row>
    <row r="11" spans="1:13" x14ac:dyDescent="0.2">
      <c r="A11" s="2" t="s">
        <v>25</v>
      </c>
      <c r="B11" s="2" t="s">
        <v>26</v>
      </c>
      <c r="C11" s="2" t="s">
        <v>27</v>
      </c>
      <c r="D11" s="2" t="s">
        <v>28</v>
      </c>
      <c r="E11" s="2" t="s">
        <v>29</v>
      </c>
      <c r="F11" s="11" t="s">
        <v>30</v>
      </c>
      <c r="G11" s="17">
        <v>40</v>
      </c>
      <c r="H11" s="18">
        <v>39</v>
      </c>
      <c r="I11" s="18">
        <v>0</v>
      </c>
      <c r="J11" s="18">
        <v>0</v>
      </c>
      <c r="K11" s="18">
        <v>0</v>
      </c>
      <c r="L11" s="18">
        <v>0</v>
      </c>
      <c r="M11" s="19">
        <v>0</v>
      </c>
    </row>
    <row r="12" spans="1:13" x14ac:dyDescent="0.2">
      <c r="A12" s="5"/>
      <c r="B12" s="5"/>
      <c r="C12" s="5"/>
      <c r="D12" s="5"/>
      <c r="E12" s="2" t="s">
        <v>20</v>
      </c>
      <c r="F12" s="11" t="s">
        <v>20</v>
      </c>
      <c r="G12" s="17">
        <v>0</v>
      </c>
      <c r="H12" s="18">
        <v>0</v>
      </c>
      <c r="I12" s="18">
        <v>577</v>
      </c>
      <c r="J12" s="18">
        <v>606</v>
      </c>
      <c r="K12" s="18">
        <v>636</v>
      </c>
      <c r="L12" s="18">
        <v>668</v>
      </c>
      <c r="M12" s="19">
        <v>701</v>
      </c>
    </row>
    <row r="13" spans="1:13" x14ac:dyDescent="0.2">
      <c r="A13" s="2" t="s">
        <v>18</v>
      </c>
      <c r="B13" s="2" t="s">
        <v>42</v>
      </c>
      <c r="C13" s="2" t="s">
        <v>43</v>
      </c>
      <c r="D13" s="2" t="s">
        <v>44</v>
      </c>
      <c r="E13" s="2" t="s">
        <v>92</v>
      </c>
      <c r="F13" s="11" t="s">
        <v>69</v>
      </c>
      <c r="G13" s="17">
        <v>6</v>
      </c>
      <c r="H13" s="18">
        <v>6</v>
      </c>
      <c r="I13" s="18">
        <v>6</v>
      </c>
      <c r="J13" s="18">
        <v>6</v>
      </c>
      <c r="K13" s="18">
        <v>6</v>
      </c>
      <c r="L13" s="18">
        <v>7</v>
      </c>
      <c r="M13" s="19">
        <v>7</v>
      </c>
    </row>
    <row r="14" spans="1:13" ht="33.75" x14ac:dyDescent="0.2">
      <c r="A14" s="5"/>
      <c r="B14" s="5"/>
      <c r="C14" s="5"/>
      <c r="D14" s="5"/>
      <c r="E14" s="2" t="s">
        <v>63</v>
      </c>
      <c r="F14" s="11" t="s">
        <v>64</v>
      </c>
      <c r="G14" s="17">
        <v>132</v>
      </c>
      <c r="H14" s="18">
        <v>194</v>
      </c>
      <c r="I14" s="18">
        <v>0</v>
      </c>
      <c r="J14" s="18">
        <v>0</v>
      </c>
      <c r="K14" s="18">
        <v>0</v>
      </c>
      <c r="L14" s="18">
        <v>0</v>
      </c>
      <c r="M14" s="19">
        <v>0</v>
      </c>
    </row>
    <row r="15" spans="1:13" x14ac:dyDescent="0.2">
      <c r="A15" s="5"/>
      <c r="B15" s="5"/>
      <c r="C15" s="5"/>
      <c r="D15" s="5"/>
      <c r="E15" s="2" t="s">
        <v>45</v>
      </c>
      <c r="F15" s="11" t="s">
        <v>46</v>
      </c>
      <c r="G15" s="17">
        <v>184</v>
      </c>
      <c r="H15" s="18">
        <v>223</v>
      </c>
      <c r="I15" s="18">
        <v>265</v>
      </c>
      <c r="J15" s="18">
        <v>289</v>
      </c>
      <c r="K15" s="18">
        <v>317</v>
      </c>
      <c r="L15" s="18">
        <v>344</v>
      </c>
      <c r="M15" s="19">
        <v>375</v>
      </c>
    </row>
    <row r="16" spans="1:13" x14ac:dyDescent="0.2">
      <c r="A16" s="5"/>
      <c r="B16" s="5"/>
      <c r="C16" s="5"/>
      <c r="D16" s="5"/>
      <c r="E16" s="5"/>
      <c r="F16" s="12" t="s">
        <v>100</v>
      </c>
      <c r="G16" s="20">
        <v>0</v>
      </c>
      <c r="H16" s="21">
        <v>130</v>
      </c>
      <c r="I16" s="21">
        <v>130</v>
      </c>
      <c r="J16" s="21">
        <v>130</v>
      </c>
      <c r="K16" s="21">
        <v>130</v>
      </c>
      <c r="L16" s="21">
        <v>130</v>
      </c>
      <c r="M16" s="22">
        <v>130</v>
      </c>
    </row>
    <row r="17" spans="1:13" x14ac:dyDescent="0.2">
      <c r="A17" s="5"/>
      <c r="B17" s="2" t="s">
        <v>54</v>
      </c>
      <c r="C17" s="2" t="s">
        <v>43</v>
      </c>
      <c r="D17" s="2" t="s">
        <v>55</v>
      </c>
      <c r="E17" s="2" t="s">
        <v>92</v>
      </c>
      <c r="F17" s="11" t="s">
        <v>69</v>
      </c>
      <c r="G17" s="17">
        <v>5</v>
      </c>
      <c r="H17" s="18">
        <v>5</v>
      </c>
      <c r="I17" s="18">
        <v>5</v>
      </c>
      <c r="J17" s="18">
        <v>5</v>
      </c>
      <c r="K17" s="18">
        <v>5</v>
      </c>
      <c r="L17" s="18">
        <v>5</v>
      </c>
      <c r="M17" s="19">
        <v>6</v>
      </c>
    </row>
    <row r="18" spans="1:13" x14ac:dyDescent="0.2">
      <c r="A18" s="5"/>
      <c r="B18" s="2" t="s">
        <v>65</v>
      </c>
      <c r="C18" s="2" t="s">
        <v>66</v>
      </c>
      <c r="D18" s="2" t="s">
        <v>67</v>
      </c>
      <c r="E18" s="2" t="s">
        <v>68</v>
      </c>
      <c r="F18" s="11" t="s">
        <v>69</v>
      </c>
      <c r="G18" s="17">
        <v>1707</v>
      </c>
      <c r="H18" s="18">
        <v>1600</v>
      </c>
      <c r="I18" s="18">
        <v>0</v>
      </c>
      <c r="J18" s="18">
        <v>0</v>
      </c>
      <c r="K18" s="18">
        <v>0</v>
      </c>
      <c r="L18" s="18">
        <v>0</v>
      </c>
      <c r="M18" s="19">
        <v>0</v>
      </c>
    </row>
    <row r="19" spans="1:13" x14ac:dyDescent="0.2">
      <c r="A19" s="5"/>
      <c r="B19" s="2" t="s">
        <v>36</v>
      </c>
      <c r="C19" s="2" t="s">
        <v>37</v>
      </c>
      <c r="D19" s="2" t="s">
        <v>38</v>
      </c>
      <c r="E19" s="2" t="s">
        <v>50</v>
      </c>
      <c r="F19" s="11" t="s">
        <v>49</v>
      </c>
      <c r="G19" s="17">
        <v>0</v>
      </c>
      <c r="H19" s="18">
        <v>675</v>
      </c>
      <c r="I19" s="18">
        <v>687</v>
      </c>
      <c r="J19" s="18">
        <v>0</v>
      </c>
      <c r="K19" s="18">
        <v>0</v>
      </c>
      <c r="L19" s="18">
        <v>0</v>
      </c>
      <c r="M19" s="19">
        <v>0</v>
      </c>
    </row>
    <row r="20" spans="1:13" x14ac:dyDescent="0.2">
      <c r="A20" s="5"/>
      <c r="B20" s="5"/>
      <c r="C20" s="5"/>
      <c r="D20" s="5"/>
      <c r="E20" s="2" t="s">
        <v>48</v>
      </c>
      <c r="F20" s="11" t="s">
        <v>49</v>
      </c>
      <c r="G20" s="17">
        <v>0</v>
      </c>
      <c r="H20" s="18">
        <v>2004</v>
      </c>
      <c r="I20" s="18">
        <v>2040</v>
      </c>
      <c r="J20" s="18">
        <v>0</v>
      </c>
      <c r="K20" s="18">
        <v>0</v>
      </c>
      <c r="L20" s="18">
        <v>0</v>
      </c>
      <c r="M20" s="19">
        <v>0</v>
      </c>
    </row>
    <row r="21" spans="1:13" x14ac:dyDescent="0.2">
      <c r="A21" s="5"/>
      <c r="B21" s="5"/>
      <c r="C21" s="5"/>
      <c r="D21" s="5"/>
      <c r="E21" s="2" t="s">
        <v>51</v>
      </c>
      <c r="F21" s="11" t="s">
        <v>49</v>
      </c>
      <c r="G21" s="17">
        <v>0</v>
      </c>
      <c r="H21" s="18">
        <v>281</v>
      </c>
      <c r="I21" s="18">
        <v>286</v>
      </c>
      <c r="J21" s="18">
        <v>0</v>
      </c>
      <c r="K21" s="18">
        <v>0</v>
      </c>
      <c r="L21" s="18">
        <v>0</v>
      </c>
      <c r="M21" s="19">
        <v>0</v>
      </c>
    </row>
    <row r="22" spans="1:13" x14ac:dyDescent="0.2">
      <c r="A22" s="5"/>
      <c r="B22" s="5"/>
      <c r="C22" s="5"/>
      <c r="D22" s="5"/>
      <c r="E22" s="2" t="s">
        <v>39</v>
      </c>
      <c r="F22" s="11" t="s">
        <v>40</v>
      </c>
      <c r="G22" s="17">
        <v>203</v>
      </c>
      <c r="H22" s="18">
        <v>207</v>
      </c>
      <c r="I22" s="18">
        <v>211</v>
      </c>
      <c r="J22" s="18">
        <v>215</v>
      </c>
      <c r="K22" s="18">
        <v>219</v>
      </c>
      <c r="L22" s="18">
        <v>223</v>
      </c>
      <c r="M22" s="19">
        <v>227</v>
      </c>
    </row>
    <row r="23" spans="1:13" x14ac:dyDescent="0.2">
      <c r="A23" s="32" t="s">
        <v>101</v>
      </c>
      <c r="B23" s="13"/>
      <c r="C23" s="13"/>
      <c r="D23" s="13"/>
      <c r="E23" s="13"/>
      <c r="F23" s="13"/>
      <c r="G23" s="23">
        <v>3281</v>
      </c>
      <c r="H23" s="24">
        <v>6240</v>
      </c>
      <c r="I23" s="24">
        <v>5123</v>
      </c>
      <c r="J23" s="24">
        <v>2002</v>
      </c>
      <c r="K23" s="24">
        <v>2064</v>
      </c>
      <c r="L23" s="24">
        <v>2128</v>
      </c>
      <c r="M23" s="25">
        <v>2197</v>
      </c>
    </row>
    <row r="24" spans="1:13" ht="0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F25" s="4"/>
      <c r="G25" s="4"/>
      <c r="H25" s="4"/>
      <c r="I25" s="4"/>
      <c r="J25" s="4"/>
      <c r="K25" s="4"/>
      <c r="L25" s="4"/>
      <c r="M25" s="4"/>
    </row>
    <row r="26" spans="1:13" x14ac:dyDescent="0.2">
      <c r="F26" s="4"/>
      <c r="G26" s="4"/>
      <c r="H26" s="4"/>
      <c r="I26" s="4"/>
      <c r="J26" s="4"/>
      <c r="K26" s="4"/>
      <c r="L26" s="4"/>
      <c r="M26" s="4"/>
    </row>
    <row r="27" spans="1:13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1">
    <mergeCell ref="G2:M2"/>
  </mergeCell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zoomScale="70" zoomScaleNormal="70" workbookViewId="0">
      <selection activeCell="S10" sqref="S10"/>
    </sheetView>
  </sheetViews>
  <sheetFormatPr defaultRowHeight="12.75" x14ac:dyDescent="0.2"/>
  <cols>
    <col min="1" max="1" width="13.85546875" bestFit="1" customWidth="1"/>
    <col min="2" max="2" width="12.140625" customWidth="1"/>
    <col min="3" max="3" width="16.5703125" customWidth="1"/>
    <col min="4" max="4" width="15" bestFit="1" customWidth="1"/>
    <col min="5" max="5" width="24.7109375" style="15" customWidth="1"/>
    <col min="6" max="6" width="24.28515625" style="15" customWidth="1"/>
    <col min="7" max="7" width="17.28515625" customWidth="1"/>
    <col min="8" max="14" width="7.7109375" bestFit="1" customWidth="1"/>
    <col min="15" max="15" width="9.28515625" bestFit="1" customWidth="1"/>
    <col min="16" max="16" width="19.28515625" bestFit="1" customWidth="1"/>
    <col min="17" max="17" width="11" bestFit="1" customWidth="1"/>
  </cols>
  <sheetData>
    <row r="1" spans="1:17" ht="36" customHeight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">
      <c r="A2" t="s">
        <v>17</v>
      </c>
      <c r="B2" t="s">
        <v>18</v>
      </c>
      <c r="C2" t="s">
        <v>19</v>
      </c>
      <c r="D2" t="s">
        <v>20</v>
      </c>
      <c r="E2" s="15" t="s">
        <v>20</v>
      </c>
      <c r="F2" s="15" t="s">
        <v>21</v>
      </c>
      <c r="G2" t="s">
        <v>21</v>
      </c>
      <c r="H2">
        <v>228</v>
      </c>
      <c r="I2">
        <v>232</v>
      </c>
      <c r="J2">
        <v>237</v>
      </c>
      <c r="K2">
        <v>242</v>
      </c>
      <c r="L2">
        <v>247</v>
      </c>
      <c r="M2">
        <v>252</v>
      </c>
      <c r="N2">
        <v>257</v>
      </c>
      <c r="O2" s="16"/>
      <c r="P2" t="s">
        <v>22</v>
      </c>
      <c r="Q2" t="s">
        <v>23</v>
      </c>
    </row>
    <row r="3" spans="1:17" x14ac:dyDescent="0.2">
      <c r="A3" t="s">
        <v>17</v>
      </c>
      <c r="B3" t="s">
        <v>18</v>
      </c>
      <c r="C3" t="s">
        <v>19</v>
      </c>
      <c r="D3" t="s">
        <v>20</v>
      </c>
      <c r="E3" s="15" t="s">
        <v>20</v>
      </c>
      <c r="F3" s="15" t="s">
        <v>21</v>
      </c>
      <c r="G3" t="s">
        <v>21</v>
      </c>
      <c r="H3">
        <v>41</v>
      </c>
      <c r="I3">
        <v>42</v>
      </c>
      <c r="J3">
        <v>43</v>
      </c>
      <c r="K3">
        <v>44</v>
      </c>
      <c r="L3">
        <v>45</v>
      </c>
      <c r="M3">
        <v>46</v>
      </c>
      <c r="N3">
        <v>47</v>
      </c>
      <c r="O3" s="16"/>
      <c r="P3" t="s">
        <v>22</v>
      </c>
      <c r="Q3" t="s">
        <v>23</v>
      </c>
    </row>
    <row r="4" spans="1:17" x14ac:dyDescent="0.2">
      <c r="A4" t="s">
        <v>17</v>
      </c>
      <c r="B4" t="s">
        <v>18</v>
      </c>
      <c r="C4" t="s">
        <v>19</v>
      </c>
      <c r="D4" t="s">
        <v>20</v>
      </c>
      <c r="E4" s="15" t="s">
        <v>20</v>
      </c>
      <c r="F4" s="15" t="s">
        <v>21</v>
      </c>
      <c r="G4" t="s">
        <v>21</v>
      </c>
      <c r="H4">
        <v>60</v>
      </c>
      <c r="I4">
        <v>61</v>
      </c>
      <c r="J4">
        <v>62</v>
      </c>
      <c r="K4">
        <v>63</v>
      </c>
      <c r="L4">
        <v>64</v>
      </c>
      <c r="M4">
        <v>65</v>
      </c>
      <c r="N4">
        <v>66</v>
      </c>
      <c r="O4" s="16"/>
      <c r="P4" t="s">
        <v>22</v>
      </c>
      <c r="Q4" t="s">
        <v>23</v>
      </c>
    </row>
    <row r="5" spans="1:17" x14ac:dyDescent="0.2">
      <c r="A5" t="s">
        <v>17</v>
      </c>
      <c r="B5" t="s">
        <v>18</v>
      </c>
      <c r="C5" t="s">
        <v>19</v>
      </c>
      <c r="D5" t="s">
        <v>20</v>
      </c>
      <c r="E5" s="15" t="s">
        <v>20</v>
      </c>
      <c r="F5" s="15" t="s">
        <v>21</v>
      </c>
      <c r="G5" t="s">
        <v>21</v>
      </c>
      <c r="H5">
        <v>59</v>
      </c>
      <c r="I5">
        <v>60</v>
      </c>
      <c r="J5">
        <v>61</v>
      </c>
      <c r="K5">
        <v>62</v>
      </c>
      <c r="L5">
        <v>63</v>
      </c>
      <c r="M5">
        <v>64</v>
      </c>
      <c r="N5">
        <v>65</v>
      </c>
      <c r="O5" s="16"/>
      <c r="P5" t="s">
        <v>22</v>
      </c>
      <c r="Q5" t="s">
        <v>23</v>
      </c>
    </row>
    <row r="6" spans="1:17" ht="25.5" x14ac:dyDescent="0.2">
      <c r="A6" t="s">
        <v>24</v>
      </c>
      <c r="B6" t="s">
        <v>25</v>
      </c>
      <c r="C6" t="s">
        <v>26</v>
      </c>
      <c r="D6" t="s">
        <v>27</v>
      </c>
      <c r="E6" s="15" t="s">
        <v>28</v>
      </c>
      <c r="F6" s="15" t="s">
        <v>29</v>
      </c>
      <c r="G6" t="s">
        <v>30</v>
      </c>
      <c r="H6">
        <v>40</v>
      </c>
      <c r="I6">
        <v>39</v>
      </c>
      <c r="J6">
        <v>0</v>
      </c>
      <c r="K6">
        <v>0</v>
      </c>
      <c r="L6">
        <v>0</v>
      </c>
      <c r="M6">
        <v>0</v>
      </c>
      <c r="N6">
        <v>0</v>
      </c>
      <c r="O6" s="16"/>
      <c r="P6" t="s">
        <v>31</v>
      </c>
      <c r="Q6" t="s">
        <v>32</v>
      </c>
    </row>
    <row r="7" spans="1:17" ht="25.5" x14ac:dyDescent="0.2">
      <c r="A7" t="s">
        <v>24</v>
      </c>
      <c r="B7" t="s">
        <v>25</v>
      </c>
      <c r="C7" t="s">
        <v>26</v>
      </c>
      <c r="D7" t="s">
        <v>27</v>
      </c>
      <c r="E7" s="15" t="s">
        <v>28</v>
      </c>
      <c r="F7" s="15" t="s">
        <v>20</v>
      </c>
      <c r="G7" t="s">
        <v>20</v>
      </c>
      <c r="H7">
        <v>0</v>
      </c>
      <c r="I7">
        <v>0</v>
      </c>
      <c r="J7">
        <v>577</v>
      </c>
      <c r="K7">
        <v>606</v>
      </c>
      <c r="L7">
        <v>636</v>
      </c>
      <c r="M7">
        <v>668</v>
      </c>
      <c r="N7">
        <v>701</v>
      </c>
      <c r="O7" s="16"/>
      <c r="P7" t="s">
        <v>31</v>
      </c>
      <c r="Q7" t="s">
        <v>32</v>
      </c>
    </row>
    <row r="8" spans="1:17" x14ac:dyDescent="0.2">
      <c r="A8" t="s">
        <v>33</v>
      </c>
      <c r="B8" t="s">
        <v>18</v>
      </c>
      <c r="C8" t="s">
        <v>19</v>
      </c>
      <c r="D8" t="s">
        <v>20</v>
      </c>
      <c r="E8" s="15" t="s">
        <v>20</v>
      </c>
      <c r="F8" s="15" t="s">
        <v>21</v>
      </c>
      <c r="G8" t="s">
        <v>21</v>
      </c>
      <c r="H8">
        <v>62</v>
      </c>
      <c r="I8">
        <v>65</v>
      </c>
      <c r="J8">
        <v>68</v>
      </c>
      <c r="K8">
        <v>72</v>
      </c>
      <c r="L8">
        <v>75</v>
      </c>
      <c r="M8">
        <v>79</v>
      </c>
      <c r="N8">
        <v>83</v>
      </c>
      <c r="O8" s="16"/>
      <c r="P8" t="s">
        <v>22</v>
      </c>
      <c r="Q8" t="s">
        <v>23</v>
      </c>
    </row>
    <row r="9" spans="1:17" x14ac:dyDescent="0.2">
      <c r="A9" t="s">
        <v>33</v>
      </c>
      <c r="B9" t="s">
        <v>18</v>
      </c>
      <c r="C9" t="s">
        <v>19</v>
      </c>
      <c r="D9" t="s">
        <v>20</v>
      </c>
      <c r="E9" s="15" t="s">
        <v>20</v>
      </c>
      <c r="F9" s="15" t="s">
        <v>21</v>
      </c>
      <c r="G9" t="s">
        <v>21</v>
      </c>
      <c r="H9">
        <v>426</v>
      </c>
      <c r="I9">
        <v>447</v>
      </c>
      <c r="J9">
        <v>470</v>
      </c>
      <c r="K9">
        <v>493</v>
      </c>
      <c r="L9">
        <v>518</v>
      </c>
      <c r="M9">
        <v>544</v>
      </c>
      <c r="N9">
        <v>571</v>
      </c>
      <c r="O9" s="16"/>
      <c r="P9" t="s">
        <v>22</v>
      </c>
      <c r="Q9" t="s">
        <v>23</v>
      </c>
    </row>
    <row r="10" spans="1:17" x14ac:dyDescent="0.2">
      <c r="A10" t="s">
        <v>33</v>
      </c>
      <c r="B10" t="s">
        <v>18</v>
      </c>
      <c r="C10" t="s">
        <v>19</v>
      </c>
      <c r="D10" t="s">
        <v>20</v>
      </c>
      <c r="E10" s="15" t="s">
        <v>20</v>
      </c>
      <c r="F10" s="15" t="s">
        <v>21</v>
      </c>
      <c r="G10" t="s">
        <v>21</v>
      </c>
      <c r="H10">
        <v>16</v>
      </c>
      <c r="I10">
        <v>17</v>
      </c>
      <c r="J10">
        <v>18</v>
      </c>
      <c r="K10">
        <v>19</v>
      </c>
      <c r="L10">
        <v>19</v>
      </c>
      <c r="M10">
        <v>20</v>
      </c>
      <c r="N10">
        <v>21</v>
      </c>
      <c r="O10" s="16"/>
      <c r="P10" t="s">
        <v>22</v>
      </c>
      <c r="Q10" t="s">
        <v>23</v>
      </c>
    </row>
    <row r="11" spans="1:17" x14ac:dyDescent="0.2">
      <c r="A11" t="s">
        <v>33</v>
      </c>
      <c r="B11" t="s">
        <v>18</v>
      </c>
      <c r="C11" t="s">
        <v>19</v>
      </c>
      <c r="D11" t="s">
        <v>20</v>
      </c>
      <c r="E11" s="15" t="s">
        <v>20</v>
      </c>
      <c r="F11" s="15" t="s">
        <v>21</v>
      </c>
      <c r="G11" t="s">
        <v>21</v>
      </c>
      <c r="H11">
        <v>173</v>
      </c>
      <c r="I11">
        <v>182</v>
      </c>
      <c r="J11">
        <v>191</v>
      </c>
      <c r="K11">
        <v>200</v>
      </c>
      <c r="L11">
        <v>210</v>
      </c>
      <c r="M11">
        <v>221</v>
      </c>
      <c r="N11">
        <v>232</v>
      </c>
      <c r="O11" s="16"/>
      <c r="P11" t="s">
        <v>22</v>
      </c>
      <c r="Q11" t="s">
        <v>23</v>
      </c>
    </row>
    <row r="12" spans="1:17" x14ac:dyDescent="0.2">
      <c r="A12" t="s">
        <v>33</v>
      </c>
      <c r="B12" t="s">
        <v>18</v>
      </c>
      <c r="C12" t="s">
        <v>19</v>
      </c>
      <c r="D12" t="s">
        <v>20</v>
      </c>
      <c r="E12" s="15" t="s">
        <v>20</v>
      </c>
      <c r="F12" s="15" t="s">
        <v>21</v>
      </c>
      <c r="G12" t="s">
        <v>21</v>
      </c>
      <c r="H12">
        <v>16</v>
      </c>
      <c r="I12">
        <v>17</v>
      </c>
      <c r="J12">
        <v>18</v>
      </c>
      <c r="K12">
        <v>19</v>
      </c>
      <c r="L12">
        <v>19</v>
      </c>
      <c r="M12">
        <v>20</v>
      </c>
      <c r="N12">
        <v>21</v>
      </c>
      <c r="O12" s="16"/>
      <c r="P12" t="s">
        <v>22</v>
      </c>
      <c r="Q12" t="s">
        <v>23</v>
      </c>
    </row>
    <row r="13" spans="1:17" x14ac:dyDescent="0.2">
      <c r="A13" t="s">
        <v>33</v>
      </c>
      <c r="B13" t="s">
        <v>18</v>
      </c>
      <c r="C13" t="s">
        <v>19</v>
      </c>
      <c r="D13" t="s">
        <v>20</v>
      </c>
      <c r="E13" s="15" t="s">
        <v>20</v>
      </c>
      <c r="F13" s="15" t="s">
        <v>21</v>
      </c>
      <c r="G13" t="s">
        <v>21</v>
      </c>
      <c r="H13">
        <v>47</v>
      </c>
      <c r="I13">
        <v>49</v>
      </c>
      <c r="J13">
        <v>52</v>
      </c>
      <c r="K13">
        <v>54</v>
      </c>
      <c r="L13">
        <v>57</v>
      </c>
      <c r="M13">
        <v>60</v>
      </c>
      <c r="N13">
        <v>63</v>
      </c>
      <c r="O13" s="16"/>
      <c r="P13" t="s">
        <v>22</v>
      </c>
      <c r="Q13" t="s">
        <v>23</v>
      </c>
    </row>
    <row r="14" spans="1:17" x14ac:dyDescent="0.2">
      <c r="A14" t="s">
        <v>33</v>
      </c>
      <c r="B14" t="s">
        <v>18</v>
      </c>
      <c r="C14" t="s">
        <v>19</v>
      </c>
      <c r="D14" t="s">
        <v>20</v>
      </c>
      <c r="E14" s="15" t="s">
        <v>20</v>
      </c>
      <c r="F14" s="15" t="s">
        <v>21</v>
      </c>
      <c r="G14" t="s">
        <v>21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 s="16"/>
      <c r="P14" t="s">
        <v>22</v>
      </c>
      <c r="Q14" t="s">
        <v>23</v>
      </c>
    </row>
    <row r="15" spans="1:17" x14ac:dyDescent="0.2">
      <c r="A15" t="s">
        <v>33</v>
      </c>
      <c r="B15" t="s">
        <v>18</v>
      </c>
      <c r="C15" t="s">
        <v>19</v>
      </c>
      <c r="D15" t="s">
        <v>20</v>
      </c>
      <c r="E15" s="15" t="s">
        <v>20</v>
      </c>
      <c r="F15" s="15" t="s">
        <v>21</v>
      </c>
      <c r="G15" t="s">
        <v>21</v>
      </c>
      <c r="H15">
        <v>2</v>
      </c>
      <c r="I15">
        <v>2</v>
      </c>
      <c r="J15">
        <v>2</v>
      </c>
      <c r="K15">
        <v>2</v>
      </c>
      <c r="L15">
        <v>2</v>
      </c>
      <c r="M15">
        <v>3</v>
      </c>
      <c r="N15">
        <v>3</v>
      </c>
      <c r="O15" s="16"/>
      <c r="P15" t="s">
        <v>22</v>
      </c>
      <c r="Q15" t="s">
        <v>23</v>
      </c>
    </row>
    <row r="16" spans="1:17" x14ac:dyDescent="0.2">
      <c r="A16" t="s">
        <v>34</v>
      </c>
      <c r="B16" t="s">
        <v>18</v>
      </c>
      <c r="C16" t="s">
        <v>19</v>
      </c>
      <c r="D16" t="s">
        <v>20</v>
      </c>
      <c r="E16" s="15" t="s">
        <v>20</v>
      </c>
      <c r="F16" s="15" t="s">
        <v>21</v>
      </c>
      <c r="G16" t="s">
        <v>21</v>
      </c>
      <c r="H16">
        <v>1157</v>
      </c>
      <c r="I16">
        <v>1177</v>
      </c>
      <c r="J16">
        <v>1198</v>
      </c>
      <c r="K16">
        <v>1219</v>
      </c>
      <c r="L16">
        <v>1240</v>
      </c>
      <c r="M16">
        <v>1262</v>
      </c>
      <c r="N16">
        <v>1283</v>
      </c>
      <c r="O16" s="16"/>
      <c r="P16" t="s">
        <v>22</v>
      </c>
      <c r="Q16" t="s">
        <v>23</v>
      </c>
    </row>
    <row r="17" spans="1:17" x14ac:dyDescent="0.2">
      <c r="A17" t="s">
        <v>34</v>
      </c>
      <c r="B17" t="s">
        <v>18</v>
      </c>
      <c r="C17" t="s">
        <v>19</v>
      </c>
      <c r="D17" t="s">
        <v>20</v>
      </c>
      <c r="E17" s="15" t="s">
        <v>20</v>
      </c>
      <c r="F17" s="15" t="s">
        <v>21</v>
      </c>
      <c r="G17" t="s">
        <v>21</v>
      </c>
      <c r="H17">
        <v>3452</v>
      </c>
      <c r="I17">
        <v>3510</v>
      </c>
      <c r="J17">
        <v>3569</v>
      </c>
      <c r="K17">
        <v>3498</v>
      </c>
      <c r="L17">
        <v>3558</v>
      </c>
      <c r="M17">
        <v>3622</v>
      </c>
      <c r="N17">
        <v>3684</v>
      </c>
      <c r="O17" s="16"/>
      <c r="P17" t="s">
        <v>22</v>
      </c>
      <c r="Q17" t="s">
        <v>23</v>
      </c>
    </row>
    <row r="18" spans="1:17" x14ac:dyDescent="0.2">
      <c r="A18" t="s">
        <v>35</v>
      </c>
      <c r="B18" t="s">
        <v>18</v>
      </c>
      <c r="C18" t="s">
        <v>19</v>
      </c>
      <c r="D18" t="s">
        <v>20</v>
      </c>
      <c r="E18" s="15" t="s">
        <v>20</v>
      </c>
      <c r="F18" s="15" t="s">
        <v>21</v>
      </c>
      <c r="G18" t="s">
        <v>21</v>
      </c>
      <c r="H18">
        <v>120</v>
      </c>
      <c r="I18">
        <v>122</v>
      </c>
      <c r="J18">
        <v>124</v>
      </c>
      <c r="K18">
        <v>126</v>
      </c>
      <c r="L18">
        <v>129</v>
      </c>
      <c r="M18">
        <v>132</v>
      </c>
      <c r="N18">
        <v>135</v>
      </c>
      <c r="O18" s="16"/>
      <c r="P18" t="s">
        <v>22</v>
      </c>
      <c r="Q18" t="s">
        <v>23</v>
      </c>
    </row>
    <row r="19" spans="1:17" ht="25.5" x14ac:dyDescent="0.2">
      <c r="A19" t="s">
        <v>35</v>
      </c>
      <c r="B19" t="s">
        <v>18</v>
      </c>
      <c r="C19" t="s">
        <v>36</v>
      </c>
      <c r="D19" t="s">
        <v>37</v>
      </c>
      <c r="E19" s="15" t="s">
        <v>38</v>
      </c>
      <c r="F19" s="15" t="s">
        <v>39</v>
      </c>
      <c r="G19" t="s">
        <v>40</v>
      </c>
      <c r="H19">
        <v>203</v>
      </c>
      <c r="I19">
        <v>207</v>
      </c>
      <c r="J19">
        <v>211</v>
      </c>
      <c r="K19">
        <v>215</v>
      </c>
      <c r="L19">
        <v>219</v>
      </c>
      <c r="M19">
        <v>223</v>
      </c>
      <c r="N19">
        <v>227</v>
      </c>
      <c r="O19" s="16"/>
      <c r="P19" t="s">
        <v>22</v>
      </c>
      <c r="Q19" t="s">
        <v>23</v>
      </c>
    </row>
    <row r="20" spans="1:17" x14ac:dyDescent="0.2">
      <c r="A20" t="s">
        <v>41</v>
      </c>
      <c r="B20" t="s">
        <v>18</v>
      </c>
      <c r="C20" t="s">
        <v>19</v>
      </c>
      <c r="D20" t="s">
        <v>20</v>
      </c>
      <c r="E20" s="15" t="s">
        <v>20</v>
      </c>
      <c r="F20" s="15" t="s">
        <v>21</v>
      </c>
      <c r="G20" t="s">
        <v>21</v>
      </c>
      <c r="H20">
        <v>0</v>
      </c>
      <c r="I20">
        <v>0</v>
      </c>
      <c r="J20">
        <v>28</v>
      </c>
      <c r="K20">
        <v>28</v>
      </c>
      <c r="L20">
        <v>28</v>
      </c>
      <c r="M20">
        <v>28</v>
      </c>
      <c r="N20">
        <v>28</v>
      </c>
      <c r="O20" s="16"/>
      <c r="P20" t="s">
        <v>22</v>
      </c>
      <c r="Q20" t="s">
        <v>23</v>
      </c>
    </row>
    <row r="21" spans="1:17" ht="25.5" x14ac:dyDescent="0.2">
      <c r="A21" t="s">
        <v>41</v>
      </c>
      <c r="B21" t="s">
        <v>18</v>
      </c>
      <c r="C21" t="s">
        <v>42</v>
      </c>
      <c r="D21" t="s">
        <v>43</v>
      </c>
      <c r="E21" s="15" t="s">
        <v>44</v>
      </c>
      <c r="F21" s="15" t="s">
        <v>45</v>
      </c>
      <c r="G21" t="s">
        <v>46</v>
      </c>
      <c r="H21">
        <v>184</v>
      </c>
      <c r="I21">
        <v>223</v>
      </c>
      <c r="J21">
        <v>265</v>
      </c>
      <c r="K21">
        <v>289</v>
      </c>
      <c r="L21">
        <v>317</v>
      </c>
      <c r="M21">
        <v>344</v>
      </c>
      <c r="N21">
        <v>375</v>
      </c>
      <c r="O21" s="16"/>
      <c r="P21" t="s">
        <v>22</v>
      </c>
      <c r="Q21" t="s">
        <v>23</v>
      </c>
    </row>
    <row r="22" spans="1:17" ht="25.5" x14ac:dyDescent="0.2">
      <c r="A22" t="s">
        <v>47</v>
      </c>
      <c r="B22" t="s">
        <v>18</v>
      </c>
      <c r="C22" t="s">
        <v>36</v>
      </c>
      <c r="D22" t="s">
        <v>37</v>
      </c>
      <c r="E22" s="15" t="s">
        <v>38</v>
      </c>
      <c r="F22" s="15" t="s">
        <v>21</v>
      </c>
      <c r="G22" t="s">
        <v>21</v>
      </c>
      <c r="H22">
        <v>0</v>
      </c>
      <c r="I22">
        <v>0</v>
      </c>
      <c r="J22">
        <v>0</v>
      </c>
      <c r="K22">
        <v>5700</v>
      </c>
      <c r="L22">
        <v>5700</v>
      </c>
      <c r="M22">
        <v>5797</v>
      </c>
      <c r="N22">
        <v>5896</v>
      </c>
      <c r="O22" s="16"/>
      <c r="P22" t="s">
        <v>22</v>
      </c>
      <c r="Q22" t="s">
        <v>23</v>
      </c>
    </row>
    <row r="23" spans="1:17" ht="25.5" x14ac:dyDescent="0.2">
      <c r="A23" t="s">
        <v>47</v>
      </c>
      <c r="B23" t="s">
        <v>18</v>
      </c>
      <c r="C23" t="s">
        <v>36</v>
      </c>
      <c r="D23" t="s">
        <v>37</v>
      </c>
      <c r="E23" s="15" t="s">
        <v>38</v>
      </c>
      <c r="F23" s="15" t="s">
        <v>48</v>
      </c>
      <c r="G23" t="s">
        <v>49</v>
      </c>
      <c r="H23">
        <v>0</v>
      </c>
      <c r="I23">
        <v>2004</v>
      </c>
      <c r="J23">
        <v>2040</v>
      </c>
      <c r="K23">
        <v>0</v>
      </c>
      <c r="L23">
        <v>0</v>
      </c>
      <c r="M23">
        <v>0</v>
      </c>
      <c r="N23">
        <v>0</v>
      </c>
      <c r="O23" s="16"/>
      <c r="P23" t="s">
        <v>22</v>
      </c>
      <c r="Q23" t="s">
        <v>23</v>
      </c>
    </row>
    <row r="24" spans="1:17" ht="25.5" x14ac:dyDescent="0.2">
      <c r="A24" t="s">
        <v>47</v>
      </c>
      <c r="B24" t="s">
        <v>18</v>
      </c>
      <c r="C24" t="s">
        <v>36</v>
      </c>
      <c r="D24" t="s">
        <v>37</v>
      </c>
      <c r="E24" s="15" t="s">
        <v>38</v>
      </c>
      <c r="F24" s="15" t="s">
        <v>50</v>
      </c>
      <c r="G24" t="s">
        <v>49</v>
      </c>
      <c r="H24">
        <v>0</v>
      </c>
      <c r="I24">
        <v>675</v>
      </c>
      <c r="J24">
        <v>687</v>
      </c>
      <c r="K24">
        <v>0</v>
      </c>
      <c r="L24">
        <v>0</v>
      </c>
      <c r="M24">
        <v>0</v>
      </c>
      <c r="N24">
        <v>0</v>
      </c>
      <c r="O24" s="16"/>
      <c r="P24" t="s">
        <v>22</v>
      </c>
      <c r="Q24" t="s">
        <v>23</v>
      </c>
    </row>
    <row r="25" spans="1:17" ht="25.5" x14ac:dyDescent="0.2">
      <c r="A25" t="s">
        <v>47</v>
      </c>
      <c r="B25" t="s">
        <v>18</v>
      </c>
      <c r="C25" t="s">
        <v>36</v>
      </c>
      <c r="D25" t="s">
        <v>37</v>
      </c>
      <c r="E25" s="15" t="s">
        <v>38</v>
      </c>
      <c r="F25" s="15" t="s">
        <v>51</v>
      </c>
      <c r="G25" t="s">
        <v>49</v>
      </c>
      <c r="H25">
        <v>0</v>
      </c>
      <c r="I25">
        <v>281</v>
      </c>
      <c r="J25">
        <v>286</v>
      </c>
      <c r="K25">
        <v>0</v>
      </c>
      <c r="L25">
        <v>0</v>
      </c>
      <c r="M25">
        <v>0</v>
      </c>
      <c r="N25">
        <v>0</v>
      </c>
      <c r="O25" s="16"/>
      <c r="P25" t="s">
        <v>22</v>
      </c>
      <c r="Q25" t="s">
        <v>23</v>
      </c>
    </row>
    <row r="26" spans="1:17" ht="25.5" x14ac:dyDescent="0.2">
      <c r="A26" t="s">
        <v>47</v>
      </c>
      <c r="B26" t="s">
        <v>18</v>
      </c>
      <c r="C26" t="s">
        <v>36</v>
      </c>
      <c r="D26" t="s">
        <v>37</v>
      </c>
      <c r="E26" s="15" t="s">
        <v>38</v>
      </c>
      <c r="F26" s="15" t="s">
        <v>21</v>
      </c>
      <c r="G26" t="s">
        <v>21</v>
      </c>
      <c r="H26">
        <v>0</v>
      </c>
      <c r="I26">
        <v>1900</v>
      </c>
      <c r="J26">
        <v>1934</v>
      </c>
      <c r="K26">
        <v>0</v>
      </c>
      <c r="L26">
        <v>0</v>
      </c>
      <c r="M26">
        <v>0</v>
      </c>
      <c r="N26">
        <v>0</v>
      </c>
      <c r="O26" s="16"/>
      <c r="P26" t="s">
        <v>22</v>
      </c>
      <c r="Q26" t="s">
        <v>23</v>
      </c>
    </row>
    <row r="27" spans="1:17" ht="25.5" x14ac:dyDescent="0.2">
      <c r="A27" t="s">
        <v>47</v>
      </c>
      <c r="B27" t="s">
        <v>18</v>
      </c>
      <c r="C27" t="s">
        <v>36</v>
      </c>
      <c r="D27" t="s">
        <v>37</v>
      </c>
      <c r="E27" s="15" t="s">
        <v>38</v>
      </c>
      <c r="F27" s="15" t="s">
        <v>21</v>
      </c>
      <c r="G27" t="s">
        <v>21</v>
      </c>
      <c r="H27">
        <v>0</v>
      </c>
      <c r="I27">
        <v>740</v>
      </c>
      <c r="J27">
        <v>753</v>
      </c>
      <c r="K27">
        <v>0</v>
      </c>
      <c r="L27">
        <v>0</v>
      </c>
      <c r="M27">
        <v>0</v>
      </c>
      <c r="N27">
        <v>0</v>
      </c>
      <c r="O27" s="16"/>
      <c r="P27" t="s">
        <v>22</v>
      </c>
      <c r="Q27" t="s">
        <v>23</v>
      </c>
    </row>
    <row r="28" spans="1:17" x14ac:dyDescent="0.2">
      <c r="A28" t="s">
        <v>52</v>
      </c>
      <c r="B28" t="s">
        <v>53</v>
      </c>
      <c r="C28" t="s">
        <v>54</v>
      </c>
      <c r="D28" t="s">
        <v>43</v>
      </c>
      <c r="E28" s="15" t="s">
        <v>55</v>
      </c>
      <c r="F28" s="15" t="s">
        <v>56</v>
      </c>
      <c r="G28" t="s">
        <v>57</v>
      </c>
      <c r="H28">
        <v>125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 s="16"/>
      <c r="P28" t="s">
        <v>58</v>
      </c>
      <c r="Q28" t="s">
        <v>59</v>
      </c>
    </row>
    <row r="29" spans="1:17" x14ac:dyDescent="0.2">
      <c r="A29" t="s">
        <v>60</v>
      </c>
      <c r="B29" t="s">
        <v>18</v>
      </c>
      <c r="C29" t="s">
        <v>19</v>
      </c>
      <c r="D29" t="s">
        <v>20</v>
      </c>
      <c r="E29" s="15" t="s">
        <v>20</v>
      </c>
      <c r="F29" s="15" t="s">
        <v>21</v>
      </c>
      <c r="G29" t="s">
        <v>21</v>
      </c>
      <c r="H29">
        <v>1</v>
      </c>
      <c r="I29">
        <v>1</v>
      </c>
      <c r="J29">
        <v>1</v>
      </c>
      <c r="K29">
        <v>2</v>
      </c>
      <c r="L29">
        <v>2</v>
      </c>
      <c r="M29">
        <v>2</v>
      </c>
      <c r="N29">
        <v>2</v>
      </c>
      <c r="O29" s="16"/>
      <c r="P29" t="s">
        <v>22</v>
      </c>
      <c r="Q29" t="s">
        <v>23</v>
      </c>
    </row>
    <row r="30" spans="1:17" x14ac:dyDescent="0.2">
      <c r="A30" t="s">
        <v>61</v>
      </c>
      <c r="B30" t="s">
        <v>18</v>
      </c>
      <c r="C30" t="s">
        <v>19</v>
      </c>
      <c r="D30" t="s">
        <v>20</v>
      </c>
      <c r="E30" s="15" t="s">
        <v>20</v>
      </c>
      <c r="F30" s="15" t="s">
        <v>21</v>
      </c>
      <c r="G30" t="s">
        <v>21</v>
      </c>
      <c r="H30">
        <v>1</v>
      </c>
      <c r="I30">
        <v>1</v>
      </c>
      <c r="J30">
        <v>2</v>
      </c>
      <c r="K30">
        <v>2</v>
      </c>
      <c r="L30">
        <v>2</v>
      </c>
      <c r="M30">
        <v>2</v>
      </c>
      <c r="N30">
        <v>2</v>
      </c>
      <c r="O30" s="16"/>
      <c r="P30" t="s">
        <v>22</v>
      </c>
      <c r="Q30" t="s">
        <v>23</v>
      </c>
    </row>
    <row r="31" spans="1:17" x14ac:dyDescent="0.2">
      <c r="A31" t="s">
        <v>61</v>
      </c>
      <c r="B31" t="s">
        <v>18</v>
      </c>
      <c r="C31" t="s">
        <v>19</v>
      </c>
      <c r="D31" t="s">
        <v>20</v>
      </c>
      <c r="E31" s="15" t="s">
        <v>20</v>
      </c>
      <c r="F31" s="15" t="s">
        <v>21</v>
      </c>
      <c r="G31" t="s">
        <v>21</v>
      </c>
      <c r="H31">
        <v>150</v>
      </c>
      <c r="I31">
        <v>300</v>
      </c>
      <c r="J31">
        <v>0</v>
      </c>
      <c r="K31">
        <v>0</v>
      </c>
      <c r="L31">
        <v>0</v>
      </c>
      <c r="M31">
        <v>0</v>
      </c>
      <c r="N31">
        <v>0</v>
      </c>
      <c r="O31" s="16"/>
      <c r="P31" t="s">
        <v>22</v>
      </c>
      <c r="Q31" t="s">
        <v>23</v>
      </c>
    </row>
    <row r="32" spans="1:17" x14ac:dyDescent="0.2">
      <c r="A32" t="s">
        <v>62</v>
      </c>
      <c r="B32" t="s">
        <v>18</v>
      </c>
      <c r="C32" t="s">
        <v>19</v>
      </c>
      <c r="D32" t="s">
        <v>20</v>
      </c>
      <c r="E32" s="15" t="s">
        <v>20</v>
      </c>
      <c r="F32" s="15" t="s">
        <v>21</v>
      </c>
      <c r="G32" t="s">
        <v>21</v>
      </c>
      <c r="H32">
        <v>4161</v>
      </c>
      <c r="I32">
        <v>6166</v>
      </c>
      <c r="J32">
        <v>7050</v>
      </c>
      <c r="K32">
        <v>7070</v>
      </c>
      <c r="L32">
        <v>6295</v>
      </c>
      <c r="M32">
        <v>10862</v>
      </c>
      <c r="N32">
        <v>11070</v>
      </c>
      <c r="O32" s="16"/>
      <c r="P32" t="s">
        <v>22</v>
      </c>
      <c r="Q32" t="s">
        <v>23</v>
      </c>
    </row>
    <row r="33" spans="1:17" ht="25.5" x14ac:dyDescent="0.2">
      <c r="A33" t="s">
        <v>62</v>
      </c>
      <c r="B33" t="s">
        <v>18</v>
      </c>
      <c r="C33" t="s">
        <v>42</v>
      </c>
      <c r="D33" t="s">
        <v>43</v>
      </c>
      <c r="E33" s="15" t="s">
        <v>44</v>
      </c>
      <c r="F33" s="15" t="s">
        <v>63</v>
      </c>
      <c r="G33" t="s">
        <v>64</v>
      </c>
      <c r="H33">
        <v>132</v>
      </c>
      <c r="I33">
        <v>194</v>
      </c>
      <c r="J33">
        <v>0</v>
      </c>
      <c r="K33">
        <v>0</v>
      </c>
      <c r="L33">
        <v>0</v>
      </c>
      <c r="M33">
        <v>0</v>
      </c>
      <c r="N33">
        <v>0</v>
      </c>
      <c r="O33" s="16"/>
      <c r="P33" t="s">
        <v>22</v>
      </c>
      <c r="Q33" t="s">
        <v>23</v>
      </c>
    </row>
    <row r="34" spans="1:17" ht="25.5" x14ac:dyDescent="0.2">
      <c r="A34" t="s">
        <v>62</v>
      </c>
      <c r="B34" t="s">
        <v>18</v>
      </c>
      <c r="C34" t="s">
        <v>65</v>
      </c>
      <c r="D34" t="s">
        <v>66</v>
      </c>
      <c r="E34" s="15" t="s">
        <v>67</v>
      </c>
      <c r="F34" s="15" t="s">
        <v>68</v>
      </c>
      <c r="G34" t="s">
        <v>69</v>
      </c>
      <c r="H34">
        <v>1707</v>
      </c>
      <c r="I34">
        <v>1600</v>
      </c>
      <c r="J34">
        <v>0</v>
      </c>
      <c r="K34">
        <v>0</v>
      </c>
      <c r="L34">
        <v>0</v>
      </c>
      <c r="M34">
        <v>0</v>
      </c>
      <c r="N34">
        <v>0</v>
      </c>
      <c r="O34" s="16"/>
      <c r="P34" t="s">
        <v>22</v>
      </c>
      <c r="Q34" t="s">
        <v>23</v>
      </c>
    </row>
    <row r="35" spans="1:17" ht="25.5" x14ac:dyDescent="0.2">
      <c r="A35" t="s">
        <v>70</v>
      </c>
      <c r="B35" t="s">
        <v>71</v>
      </c>
      <c r="C35" t="s">
        <v>72</v>
      </c>
      <c r="D35" t="s">
        <v>73</v>
      </c>
      <c r="E35" s="15" t="s">
        <v>74</v>
      </c>
      <c r="F35" s="15" t="s">
        <v>75</v>
      </c>
      <c r="G35" t="s">
        <v>76</v>
      </c>
      <c r="H35">
        <v>233</v>
      </c>
      <c r="I35">
        <v>233</v>
      </c>
      <c r="J35">
        <v>233</v>
      </c>
      <c r="K35">
        <v>233</v>
      </c>
      <c r="L35">
        <v>233</v>
      </c>
      <c r="M35">
        <v>233</v>
      </c>
      <c r="N35">
        <v>233</v>
      </c>
      <c r="O35" s="16"/>
      <c r="P35" t="s">
        <v>77</v>
      </c>
      <c r="Q35" t="s">
        <v>78</v>
      </c>
    </row>
    <row r="36" spans="1:17" ht="25.5" x14ac:dyDescent="0.2">
      <c r="A36" t="s">
        <v>79</v>
      </c>
      <c r="B36" t="s">
        <v>53</v>
      </c>
      <c r="C36" t="s">
        <v>42</v>
      </c>
      <c r="D36" t="s">
        <v>43</v>
      </c>
      <c r="E36" s="15" t="s">
        <v>44</v>
      </c>
      <c r="F36" s="15" t="s">
        <v>80</v>
      </c>
      <c r="G36" t="s">
        <v>81</v>
      </c>
      <c r="H36">
        <v>35</v>
      </c>
      <c r="I36">
        <v>35</v>
      </c>
      <c r="J36">
        <v>35</v>
      </c>
      <c r="K36">
        <v>0</v>
      </c>
      <c r="L36">
        <v>0</v>
      </c>
      <c r="M36">
        <v>0</v>
      </c>
      <c r="N36">
        <v>0</v>
      </c>
      <c r="O36" s="16"/>
      <c r="P36" t="s">
        <v>58</v>
      </c>
      <c r="Q36" t="s">
        <v>59</v>
      </c>
    </row>
    <row r="37" spans="1:17" ht="38.25" x14ac:dyDescent="0.2">
      <c r="A37" t="s">
        <v>82</v>
      </c>
      <c r="B37" t="s">
        <v>83</v>
      </c>
      <c r="C37" t="s">
        <v>84</v>
      </c>
      <c r="D37" t="s">
        <v>85</v>
      </c>
      <c r="E37" s="15" t="s">
        <v>86</v>
      </c>
      <c r="F37" s="15" t="s">
        <v>87</v>
      </c>
      <c r="G37" t="s">
        <v>88</v>
      </c>
      <c r="H37">
        <v>181</v>
      </c>
      <c r="I37">
        <v>260</v>
      </c>
      <c r="J37">
        <v>300</v>
      </c>
      <c r="K37">
        <v>300</v>
      </c>
      <c r="L37">
        <v>300</v>
      </c>
      <c r="M37">
        <v>300</v>
      </c>
      <c r="N37">
        <v>300</v>
      </c>
      <c r="O37" s="16"/>
      <c r="P37" t="s">
        <v>89</v>
      </c>
      <c r="Q37" t="s">
        <v>90</v>
      </c>
    </row>
    <row r="38" spans="1:17" x14ac:dyDescent="0.2">
      <c r="A38" t="s">
        <v>91</v>
      </c>
      <c r="B38" t="s">
        <v>18</v>
      </c>
      <c r="C38" t="s">
        <v>19</v>
      </c>
      <c r="D38" t="s">
        <v>20</v>
      </c>
      <c r="E38" s="15" t="s">
        <v>20</v>
      </c>
      <c r="F38" s="15" t="s">
        <v>21</v>
      </c>
      <c r="G38" t="s">
        <v>21</v>
      </c>
      <c r="H38">
        <v>5</v>
      </c>
      <c r="I38">
        <v>5</v>
      </c>
      <c r="J38">
        <v>5</v>
      </c>
      <c r="K38">
        <v>5</v>
      </c>
      <c r="L38">
        <v>5</v>
      </c>
      <c r="M38">
        <v>5</v>
      </c>
      <c r="N38">
        <v>6</v>
      </c>
      <c r="O38" s="16"/>
      <c r="P38" t="s">
        <v>22</v>
      </c>
      <c r="Q38" t="s">
        <v>23</v>
      </c>
    </row>
    <row r="39" spans="1:17" x14ac:dyDescent="0.2">
      <c r="A39" t="s">
        <v>91</v>
      </c>
      <c r="B39" t="s">
        <v>18</v>
      </c>
      <c r="C39" t="s">
        <v>19</v>
      </c>
      <c r="D39" t="s">
        <v>20</v>
      </c>
      <c r="E39" s="15" t="s">
        <v>20</v>
      </c>
      <c r="F39" s="15" t="s">
        <v>21</v>
      </c>
      <c r="G39" t="s">
        <v>21</v>
      </c>
      <c r="H39">
        <v>5</v>
      </c>
      <c r="I39">
        <v>5</v>
      </c>
      <c r="J39">
        <v>5</v>
      </c>
      <c r="K39">
        <v>5</v>
      </c>
      <c r="L39">
        <v>5</v>
      </c>
      <c r="M39">
        <v>5</v>
      </c>
      <c r="N39">
        <v>6</v>
      </c>
      <c r="O39" s="16"/>
      <c r="P39" t="s">
        <v>22</v>
      </c>
      <c r="Q39" t="s">
        <v>23</v>
      </c>
    </row>
    <row r="40" spans="1:17" x14ac:dyDescent="0.2">
      <c r="A40" t="s">
        <v>91</v>
      </c>
      <c r="B40" t="s">
        <v>18</v>
      </c>
      <c r="C40" t="s">
        <v>19</v>
      </c>
      <c r="D40" t="s">
        <v>20</v>
      </c>
      <c r="E40" s="15" t="s">
        <v>20</v>
      </c>
      <c r="F40" s="15" t="s">
        <v>21</v>
      </c>
      <c r="G40" t="s">
        <v>21</v>
      </c>
      <c r="H40">
        <v>100</v>
      </c>
      <c r="I40">
        <v>102</v>
      </c>
      <c r="J40">
        <v>104</v>
      </c>
      <c r="K40">
        <v>106</v>
      </c>
      <c r="L40">
        <v>108</v>
      </c>
      <c r="M40">
        <v>110</v>
      </c>
      <c r="N40">
        <v>112</v>
      </c>
      <c r="O40" s="16"/>
      <c r="P40" t="s">
        <v>22</v>
      </c>
      <c r="Q40" t="s">
        <v>23</v>
      </c>
    </row>
    <row r="41" spans="1:17" x14ac:dyDescent="0.2">
      <c r="A41" t="s">
        <v>91</v>
      </c>
      <c r="B41" t="s">
        <v>18</v>
      </c>
      <c r="C41" t="s">
        <v>19</v>
      </c>
      <c r="D41" t="s">
        <v>20</v>
      </c>
      <c r="E41" s="15" t="s">
        <v>20</v>
      </c>
      <c r="F41" s="15" t="s">
        <v>21</v>
      </c>
      <c r="G41" t="s">
        <v>21</v>
      </c>
      <c r="H41">
        <v>11</v>
      </c>
      <c r="I41">
        <v>11</v>
      </c>
      <c r="J41">
        <v>11</v>
      </c>
      <c r="K41">
        <v>12</v>
      </c>
      <c r="L41">
        <v>12</v>
      </c>
      <c r="M41">
        <v>12</v>
      </c>
      <c r="N41">
        <v>12</v>
      </c>
      <c r="O41" s="16"/>
      <c r="P41" t="s">
        <v>22</v>
      </c>
      <c r="Q41" t="s">
        <v>23</v>
      </c>
    </row>
    <row r="42" spans="1:17" x14ac:dyDescent="0.2">
      <c r="A42" t="s">
        <v>91</v>
      </c>
      <c r="B42" t="s">
        <v>18</v>
      </c>
      <c r="C42" t="s">
        <v>19</v>
      </c>
      <c r="D42" t="s">
        <v>20</v>
      </c>
      <c r="E42" s="15" t="s">
        <v>20</v>
      </c>
      <c r="F42" s="15" t="s">
        <v>21</v>
      </c>
      <c r="G42" t="s">
        <v>21</v>
      </c>
      <c r="H42">
        <v>5</v>
      </c>
      <c r="I42">
        <v>5</v>
      </c>
      <c r="J42">
        <v>5</v>
      </c>
      <c r="K42">
        <v>5</v>
      </c>
      <c r="L42">
        <v>5</v>
      </c>
      <c r="M42">
        <v>5</v>
      </c>
      <c r="N42">
        <v>6</v>
      </c>
      <c r="O42" s="16"/>
      <c r="P42" t="s">
        <v>22</v>
      </c>
      <c r="Q42" t="s">
        <v>23</v>
      </c>
    </row>
    <row r="43" spans="1:17" x14ac:dyDescent="0.2">
      <c r="A43" t="s">
        <v>91</v>
      </c>
      <c r="B43" t="s">
        <v>18</v>
      </c>
      <c r="C43" t="s">
        <v>19</v>
      </c>
      <c r="D43" t="s">
        <v>20</v>
      </c>
      <c r="E43" s="15" t="s">
        <v>20</v>
      </c>
      <c r="F43" s="15" t="s">
        <v>21</v>
      </c>
      <c r="G43" t="s">
        <v>21</v>
      </c>
      <c r="H43">
        <v>5</v>
      </c>
      <c r="I43">
        <v>5</v>
      </c>
      <c r="J43">
        <v>5</v>
      </c>
      <c r="K43">
        <v>5</v>
      </c>
      <c r="L43">
        <v>5</v>
      </c>
      <c r="M43">
        <v>5</v>
      </c>
      <c r="N43">
        <v>6</v>
      </c>
      <c r="O43" s="16"/>
      <c r="P43" t="s">
        <v>22</v>
      </c>
      <c r="Q43" t="s">
        <v>23</v>
      </c>
    </row>
    <row r="44" spans="1:17" x14ac:dyDescent="0.2">
      <c r="A44" t="s">
        <v>91</v>
      </c>
      <c r="B44" t="s">
        <v>18</v>
      </c>
      <c r="C44" t="s">
        <v>19</v>
      </c>
      <c r="D44" t="s">
        <v>20</v>
      </c>
      <c r="E44" s="15" t="s">
        <v>20</v>
      </c>
      <c r="F44" s="15" t="s">
        <v>21</v>
      </c>
      <c r="G44" t="s">
        <v>21</v>
      </c>
      <c r="H44">
        <v>12</v>
      </c>
      <c r="I44">
        <v>12</v>
      </c>
      <c r="J44">
        <v>12</v>
      </c>
      <c r="K44">
        <v>13</v>
      </c>
      <c r="L44">
        <v>13</v>
      </c>
      <c r="M44">
        <v>13</v>
      </c>
      <c r="N44">
        <v>13</v>
      </c>
      <c r="O44" s="16"/>
      <c r="P44" t="s">
        <v>22</v>
      </c>
      <c r="Q44" t="s">
        <v>23</v>
      </c>
    </row>
    <row r="45" spans="1:17" x14ac:dyDescent="0.2">
      <c r="A45" t="s">
        <v>91</v>
      </c>
      <c r="B45" t="s">
        <v>18</v>
      </c>
      <c r="C45" t="s">
        <v>19</v>
      </c>
      <c r="D45" t="s">
        <v>20</v>
      </c>
      <c r="E45" s="15" t="s">
        <v>20</v>
      </c>
      <c r="F45" s="15" t="s">
        <v>21</v>
      </c>
      <c r="G45" t="s">
        <v>21</v>
      </c>
      <c r="H45">
        <v>10</v>
      </c>
      <c r="I45">
        <v>10</v>
      </c>
      <c r="J45">
        <v>10</v>
      </c>
      <c r="K45">
        <v>10</v>
      </c>
      <c r="L45">
        <v>11</v>
      </c>
      <c r="M45">
        <v>11</v>
      </c>
      <c r="N45">
        <v>11</v>
      </c>
      <c r="O45" s="16"/>
      <c r="P45" t="s">
        <v>22</v>
      </c>
      <c r="Q45" t="s">
        <v>23</v>
      </c>
    </row>
    <row r="46" spans="1:17" x14ac:dyDescent="0.2">
      <c r="A46" t="s">
        <v>91</v>
      </c>
      <c r="B46" t="s">
        <v>18</v>
      </c>
      <c r="C46" t="s">
        <v>19</v>
      </c>
      <c r="D46" t="s">
        <v>20</v>
      </c>
      <c r="E46" s="15" t="s">
        <v>20</v>
      </c>
      <c r="F46" s="15" t="s">
        <v>21</v>
      </c>
      <c r="G46" t="s">
        <v>21</v>
      </c>
      <c r="H46">
        <v>5</v>
      </c>
      <c r="I46">
        <v>5</v>
      </c>
      <c r="J46">
        <v>5</v>
      </c>
      <c r="K46">
        <v>5</v>
      </c>
      <c r="L46">
        <v>5</v>
      </c>
      <c r="M46">
        <v>5</v>
      </c>
      <c r="N46">
        <v>6</v>
      </c>
      <c r="O46" s="16"/>
      <c r="P46" t="s">
        <v>22</v>
      </c>
      <c r="Q46" t="s">
        <v>23</v>
      </c>
    </row>
    <row r="47" spans="1:17" x14ac:dyDescent="0.2">
      <c r="A47" t="s">
        <v>91</v>
      </c>
      <c r="B47" t="s">
        <v>18</v>
      </c>
      <c r="C47" t="s">
        <v>19</v>
      </c>
      <c r="D47" t="s">
        <v>20</v>
      </c>
      <c r="E47" s="15" t="s">
        <v>20</v>
      </c>
      <c r="F47" s="15" t="s">
        <v>21</v>
      </c>
      <c r="G47" t="s">
        <v>21</v>
      </c>
      <c r="H47">
        <v>5</v>
      </c>
      <c r="I47">
        <v>5</v>
      </c>
      <c r="J47">
        <v>5</v>
      </c>
      <c r="K47">
        <v>5</v>
      </c>
      <c r="L47">
        <v>5</v>
      </c>
      <c r="M47">
        <v>5</v>
      </c>
      <c r="N47">
        <v>6</v>
      </c>
      <c r="O47" s="16"/>
      <c r="P47" t="s">
        <v>22</v>
      </c>
      <c r="Q47" t="s">
        <v>23</v>
      </c>
    </row>
    <row r="48" spans="1:17" ht="25.5" x14ac:dyDescent="0.2">
      <c r="A48" t="s">
        <v>91</v>
      </c>
      <c r="B48" t="s">
        <v>18</v>
      </c>
      <c r="C48" t="s">
        <v>42</v>
      </c>
      <c r="D48" t="s">
        <v>43</v>
      </c>
      <c r="E48" s="15" t="s">
        <v>44</v>
      </c>
      <c r="F48" s="15" t="s">
        <v>92</v>
      </c>
      <c r="G48" t="s">
        <v>69</v>
      </c>
      <c r="H48">
        <v>6</v>
      </c>
      <c r="I48">
        <v>6</v>
      </c>
      <c r="J48">
        <v>6</v>
      </c>
      <c r="K48">
        <v>6</v>
      </c>
      <c r="L48">
        <v>6</v>
      </c>
      <c r="M48">
        <v>7</v>
      </c>
      <c r="N48">
        <v>7</v>
      </c>
      <c r="O48" s="16"/>
      <c r="P48" t="s">
        <v>22</v>
      </c>
      <c r="Q48" t="s">
        <v>23</v>
      </c>
    </row>
    <row r="49" spans="1:20" x14ac:dyDescent="0.2">
      <c r="A49" t="s">
        <v>91</v>
      </c>
      <c r="B49" t="s">
        <v>18</v>
      </c>
      <c r="C49" t="s">
        <v>54</v>
      </c>
      <c r="D49" t="s">
        <v>43</v>
      </c>
      <c r="E49" s="15" t="s">
        <v>55</v>
      </c>
      <c r="F49" s="15" t="s">
        <v>92</v>
      </c>
      <c r="G49" t="s">
        <v>69</v>
      </c>
      <c r="H49">
        <v>5</v>
      </c>
      <c r="I49">
        <v>5</v>
      </c>
      <c r="J49">
        <v>5</v>
      </c>
      <c r="K49">
        <v>5</v>
      </c>
      <c r="L49">
        <v>5</v>
      </c>
      <c r="M49">
        <v>5</v>
      </c>
      <c r="N49">
        <v>6</v>
      </c>
      <c r="O49" s="16"/>
      <c r="P49" t="s">
        <v>22</v>
      </c>
      <c r="Q49" t="s">
        <v>23</v>
      </c>
    </row>
    <row r="50" spans="1:20" ht="25.5" x14ac:dyDescent="0.2">
      <c r="A50" t="s">
        <v>93</v>
      </c>
      <c r="B50" t="s">
        <v>53</v>
      </c>
      <c r="C50" t="s">
        <v>42</v>
      </c>
      <c r="D50" t="s">
        <v>43</v>
      </c>
      <c r="E50" s="15" t="s">
        <v>44</v>
      </c>
      <c r="F50" s="15" t="s">
        <v>94</v>
      </c>
      <c r="G50" t="s">
        <v>20</v>
      </c>
      <c r="H50">
        <v>130</v>
      </c>
      <c r="I50">
        <v>130</v>
      </c>
      <c r="J50">
        <v>130</v>
      </c>
      <c r="K50">
        <v>0</v>
      </c>
      <c r="L50">
        <v>0</v>
      </c>
      <c r="M50">
        <v>0</v>
      </c>
      <c r="N50">
        <v>0</v>
      </c>
      <c r="O50" s="16"/>
      <c r="P50" t="s">
        <v>58</v>
      </c>
      <c r="Q50" t="s">
        <v>59</v>
      </c>
    </row>
    <row r="51" spans="1:20" x14ac:dyDescent="0.2">
      <c r="A51" t="s">
        <v>95</v>
      </c>
      <c r="B51" t="s">
        <v>18</v>
      </c>
      <c r="C51" t="s">
        <v>19</v>
      </c>
      <c r="D51" t="s">
        <v>20</v>
      </c>
      <c r="E51" s="15" t="s">
        <v>20</v>
      </c>
      <c r="F51" s="15" t="s">
        <v>21</v>
      </c>
      <c r="G51" t="s">
        <v>21</v>
      </c>
      <c r="H51">
        <v>168</v>
      </c>
      <c r="I51">
        <v>176</v>
      </c>
      <c r="J51">
        <v>184</v>
      </c>
      <c r="K51">
        <v>192</v>
      </c>
      <c r="L51">
        <v>200</v>
      </c>
      <c r="M51">
        <v>208</v>
      </c>
      <c r="N51">
        <v>211</v>
      </c>
      <c r="O51" s="16"/>
      <c r="P51" t="s">
        <v>22</v>
      </c>
      <c r="Q51" t="s">
        <v>23</v>
      </c>
    </row>
    <row r="52" spans="1:20" ht="38.25" x14ac:dyDescent="0.2">
      <c r="A52" t="s">
        <v>96</v>
      </c>
      <c r="B52" t="s">
        <v>71</v>
      </c>
      <c r="C52" t="s">
        <v>84</v>
      </c>
      <c r="D52" t="s">
        <v>85</v>
      </c>
      <c r="E52" s="15" t="s">
        <v>86</v>
      </c>
      <c r="F52" s="15" t="s">
        <v>97</v>
      </c>
      <c r="G52" t="s">
        <v>98</v>
      </c>
      <c r="H52">
        <v>300</v>
      </c>
      <c r="I52">
        <v>218</v>
      </c>
      <c r="J52">
        <v>218</v>
      </c>
      <c r="K52">
        <v>218</v>
      </c>
      <c r="L52">
        <v>218</v>
      </c>
      <c r="M52">
        <v>218</v>
      </c>
      <c r="N52">
        <v>218</v>
      </c>
      <c r="O52" s="16"/>
      <c r="P52" t="s">
        <v>77</v>
      </c>
      <c r="Q52" t="s">
        <v>78</v>
      </c>
    </row>
    <row r="53" spans="1:20" ht="25.5" x14ac:dyDescent="0.2">
      <c r="A53" t="s">
        <v>99</v>
      </c>
      <c r="B53" t="s">
        <v>18</v>
      </c>
      <c r="C53" t="s">
        <v>42</v>
      </c>
      <c r="D53" t="s">
        <v>43</v>
      </c>
      <c r="E53" s="15" t="s">
        <v>44</v>
      </c>
      <c r="F53" s="15" t="s">
        <v>45</v>
      </c>
      <c r="G53" t="s">
        <v>100</v>
      </c>
      <c r="H53">
        <v>0</v>
      </c>
      <c r="I53">
        <v>130</v>
      </c>
      <c r="J53">
        <v>130</v>
      </c>
      <c r="K53">
        <v>130</v>
      </c>
      <c r="L53">
        <v>130</v>
      </c>
      <c r="M53">
        <v>130</v>
      </c>
      <c r="N53">
        <v>130</v>
      </c>
      <c r="O53" s="16"/>
      <c r="P53" t="s">
        <v>22</v>
      </c>
      <c r="Q53" t="s">
        <v>23</v>
      </c>
    </row>
    <row r="54" spans="1:20" ht="29.25" customHeight="1" x14ac:dyDescent="0.2">
      <c r="O54" s="34" t="s">
        <v>111</v>
      </c>
      <c r="P54" s="35"/>
      <c r="Q54" s="35"/>
      <c r="R54" s="35"/>
      <c r="S54" s="35"/>
      <c r="T54" s="35"/>
    </row>
  </sheetData>
  <mergeCells count="1">
    <mergeCell ref="O54:T54"/>
  </mergeCells>
  <pageMargins left="0.75" right="0.75" top="1" bottom="1" header="0.5" footer="0.5"/>
  <pageSetup paperSize="5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The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2016-08-31T14:07:41Z</dcterms:created>
  <dcterms:modified xsi:type="dcterms:W3CDTF">2016-09-29T13:59:25Z</dcterms:modified>
</cp:coreProperties>
</file>